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F7" i="2" l="1"/>
  <c r="F6" i="2"/>
  <c r="F5" i="2"/>
  <c r="F4" i="2"/>
  <c r="E6" i="2"/>
  <c r="E5" i="2"/>
  <c r="E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<sst xmlns="http://schemas.openxmlformats.org/spreadsheetml/2006/main" count="72" uniqueCount="57">
  <si>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</si>
  <si>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</si>
  <si>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</si>
  <si>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</si>
  <si>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</si>
  <si>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</si>
  <si>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</si>
  <si>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</si>
  <si>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</si>
  <si>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</si>
  <si>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</si>
  <si>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</si>
  <si>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</si>
  <si>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</si>
  <si>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</si>
  <si>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</si>
  <si>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</si>
  <si>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</si>
  <si>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</si>
  <si>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</si>
  <si>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</si>
  <si>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</si>
  <si>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</si>
  <si>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</si>
  <si>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</si>
  <si>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</si>
  <si>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</si>
  <si>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</si>
  <si>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</si>
  <si>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</si>
  <si>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</si>
  <si>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</si>
  <si>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</si>
  <si>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</si>
  <si>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</si>
  <si>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</si>
  <si>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</si>
  <si>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</si>
  <si>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</si>
  <si>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</si>
  <si>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</si>
  <si>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</si>
  <si>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</si>
  <si>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</si>
  <si>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</si>
  <si>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</si>
  <si>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</si>
  <si>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</si>
  <si>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</si>
  <si>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</si>
  <si>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</si>
  <si>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https://drive.google.com/drive/folders/1isHxqcnN53CeYquql92GBJDMwcR_DACM</t>
  </si>
  <si>
    <t>UNIDAD DE ADMINISTRACION Y CONTABILIDAD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</si>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</sst>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isHxqcnN53CeYquql92GBJDMwcR_DACM" TargetMode="External"/><Relationship Id="rId1" Type="http://schemas.openxmlformats.org/officeDocument/2006/relationships/hyperlink" Target="https://drive.google.com/drive/folders/1isHxqcnN53CeYquql92GBJDMwcR_DA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6">
        <v>44013</v>
      </c>
      <c r="C8" s="6">
        <v>44104</v>
      </c>
      <c r="D8">
        <v>1</v>
      </c>
      <c r="E8" s="7" t="s">
        <v>51</v>
      </c>
      <c r="F8" t="s">
        <v>52</v>
      </c>
      <c r="G8" s="6">
        <v>44123</v>
      </c>
      <c r="H8" s="6">
        <v>44104</v>
      </c>
    </row>
    <row r="9" spans="1:9" x14ac:dyDescent="0.3">
      <c r="A9">
        <v>2020</v>
      </c>
      <c r="B9" s="6">
        <v>44013</v>
      </c>
      <c r="C9" s="6">
        <v>44104</v>
      </c>
      <c r="D9">
        <v>2</v>
      </c>
      <c r="E9" s="7" t="s">
        <v>51</v>
      </c>
      <c r="F9" t="s">
        <v>52</v>
      </c>
      <c r="G9" s="6">
        <v>44123</v>
      </c>
      <c r="H9" s="6">
        <v>44104</v>
      </c>
    </row>
    <row r="10" spans="1:9" x14ac:dyDescent="0.3">
      <c r="A10">
        <v>2020</v>
      </c>
      <c r="B10" s="6">
        <v>44013</v>
      </c>
      <c r="C10" s="6">
        <v>44104</v>
      </c>
      <c r="D10">
        <v>3</v>
      </c>
      <c r="E10" s="7" t="s">
        <v>51</v>
      </c>
      <c r="F10" t="s">
        <v>52</v>
      </c>
      <c r="G10" s="6">
        <v>44123</v>
      </c>
      <c r="H10" s="6">
        <v>44104</v>
      </c>
    </row>
    <row r="11" spans="1:9" x14ac:dyDescent="0.3">
      <c r="A11">
        <v>2020</v>
      </c>
      <c r="B11" s="6">
        <v>44013</v>
      </c>
      <c r="C11" s="6">
        <v>44104</v>
      </c>
      <c r="D11">
        <v>4</v>
      </c>
      <c r="E11" s="7" t="s">
        <v>51</v>
      </c>
      <c r="F11" t="s">
        <v>52</v>
      </c>
      <c r="G11" s="6">
        <v>44123</v>
      </c>
      <c r="H11" s="6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drive.google.com/drive/folders/1isHxqcnN53CeYquql92GBJDMwcR_DAC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B3" workbookViewId="0">
      <selection activeCell="G11" sqref="G11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8">
        <v>3723431.36</v>
      </c>
      <c r="E4" s="8">
        <f>81000-117579.54</f>
        <v>-36579.539999999994</v>
      </c>
      <c r="F4" s="8">
        <f>+D4+E4</f>
        <v>3686851.82</v>
      </c>
      <c r="G4" s="8">
        <v>19717.79</v>
      </c>
      <c r="H4" s="8">
        <v>2526433.39</v>
      </c>
      <c r="I4" s="8">
        <v>92687.1</v>
      </c>
    </row>
    <row r="5" spans="1:9" x14ac:dyDescent="0.3">
      <c r="A5">
        <v>2</v>
      </c>
      <c r="B5">
        <v>2</v>
      </c>
      <c r="C5" t="s">
        <v>54</v>
      </c>
      <c r="D5" s="8">
        <v>646573.06000000006</v>
      </c>
      <c r="E5" s="8">
        <f>585194.92-565669.16</f>
        <v>19525.760000000009</v>
      </c>
      <c r="F5" s="8">
        <f t="shared" ref="F5:F7" si="0">+D5+E5</f>
        <v>666098.82000000007</v>
      </c>
      <c r="G5" s="8">
        <v>15762.41</v>
      </c>
      <c r="H5" s="8">
        <v>90733.45</v>
      </c>
      <c r="I5" s="8">
        <v>575365.37</v>
      </c>
    </row>
    <row r="6" spans="1:9" x14ac:dyDescent="0.3">
      <c r="A6">
        <v>3</v>
      </c>
      <c r="B6">
        <v>3</v>
      </c>
      <c r="C6" t="s">
        <v>55</v>
      </c>
      <c r="D6" s="8">
        <v>5079963.7</v>
      </c>
      <c r="E6" s="8">
        <f>2039804.48-2249320</f>
        <v>-209515.52000000002</v>
      </c>
      <c r="F6" s="8">
        <f t="shared" si="0"/>
        <v>4870448.18</v>
      </c>
      <c r="G6" s="8">
        <v>0</v>
      </c>
      <c r="H6" s="8">
        <v>306122.96000000002</v>
      </c>
      <c r="I6" s="8">
        <v>4533454.45</v>
      </c>
    </row>
    <row r="7" spans="1:9" x14ac:dyDescent="0.3">
      <c r="A7">
        <v>4</v>
      </c>
      <c r="B7">
        <v>5</v>
      </c>
      <c r="C7" t="s">
        <v>56</v>
      </c>
      <c r="D7" s="8">
        <v>305939.90000000002</v>
      </c>
      <c r="E7" s="8">
        <v>-140000</v>
      </c>
      <c r="F7" s="8">
        <f t="shared" si="0"/>
        <v>165939.90000000002</v>
      </c>
      <c r="G7" s="8">
        <v>0</v>
      </c>
      <c r="H7" s="8">
        <v>11399</v>
      </c>
      <c r="I7" s="8">
        <v>154540.9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2020-10-29T16:16:16Z</dcterms:created>
  <dcterms:modified xsi:type="dcterms:W3CDTF">2020-10-29T16:28:34Z</dcterms:modified>
</cp:coreProperties>
</file>