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reccion Turismo\Downloads\"/>
    </mc:Choice>
  </mc:AlternateContent>
  <bookViews>
    <workbookView xWindow="0" yWindow="0" windowWidth="19176" windowHeight="7164"/>
  </bookViews>
  <sheets>
    <sheet name="Reporte de Formatos" sheetId="1" r:id="rId1"/>
    <sheet name="Tabla_415465" sheetId="2" r:id="rId2"/>
  </sheets>
  <calcPr calcId="152511"/>
</workbook>
</file>

<file path=xl/calcChain.xml><?xml version="1.0" encoding="utf-8"?>
<calcChain xmlns="http://schemas.openxmlformats.org/spreadsheetml/2006/main">
  <c r="F7" i="2" l="1"/>
  <c r="I7" i="2" s="1"/>
  <c r="F6" i="2"/>
  <c r="I6" i="2" s="1"/>
  <c r="F5" i="2"/>
  <c r="I5" i="2" s="1"/>
  <c r="F4" i="2"/>
  <c r="I4" i="2" s="1"/>
</calcChain>
</file>

<file path=xl/sharedStrings.xml><?xml version="1.0" encoding="utf-8"?>
<sst xmlns="http://schemas.openxmlformats.org/spreadsheetml/2006/main" count="72" uniqueCount="57">
  <si>
    <t>47784</t>
  </si>
  <si>
    <t>TÍTULO</t>
  </si>
  <si>
    <t>NOMBRE CORTO</t>
  </si>
  <si>
    <t>DESCRIPCIÓN</t>
  </si>
  <si>
    <t>Presupuesto asignado_Ejercicio de los egresos presupuestarios</t>
  </si>
  <si>
    <t>LTAIPG26F2_XXIB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</si>
  <si>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</si>
  <si>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</si>
  <si>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</si>
  <si>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</si>
  <si>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</si>
  <si>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</si>
  <si>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</si>
  <si>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</si>
  <si>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415457</t>
  </si>
  <si>
    <t>415462</t>
  </si>
  <si>
    <t>415461</t>
  </si>
  <si>
    <t>415465</t>
  </si>
  <si>
    <t>415460</t>
  </si>
  <si>
    <t>415464</t>
  </si>
  <si>
    <t>415458</t>
  </si>
  <si>
    <t>415459</t>
  </si>
  <si>
    <t>415463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</si>
  <si>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</si>
  <si>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</si>
  <si>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</si>
  <si>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</si>
  <si>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Tabla_415465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</si>
  <si>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</si>
  <si>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</si>
  <si>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</si>
  <si>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</si>
  <si>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</si>
  <si>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</si>
  <si>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53910</t>
  </si>
  <si>
    <t>53911</t>
  </si>
  <si>
    <t>53912</t>
  </si>
  <si>
    <t>53913</t>
  </si>
  <si>
    <t>53914</t>
  </si>
  <si>
    <t>53915</t>
  </si>
  <si>
    <t>53916</t>
  </si>
  <si>
    <t>53917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</si>
  <si>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</si>
  <si>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</si>
  <si>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</si>
  <si>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</si>
  <si>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</si>
  <si>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</si>
  <si>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</si>
  <si>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</si>
  <si>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</si>
  <si>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UNIDAD DE ADMINISTRACION Y CONTABILIDAD/CONSEJO DE TURISMO DE CELAYA</t>
  </si>
  <si>
    <t>SERVICIOS PERSONALES</t>
  </si>
  <si>
    <t>MATERIALES Y SUMINISTROS</t>
  </si>
  <si>
    <t>SERVICIOS GENERALES</t>
  </si>
  <si>
    <t>BIENES MUEBLES, INMUEBLES E INTANGIBLES</t>
  </si>
  <si>
    <t>https://drive.google.com/file/d/1Ax9QeTZh-lsySwarxDHxfPjWa4wdsu1M/view?usp=sharing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</si>
</sst>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2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tabSelected="1" topLeftCell="D2" workbookViewId="0">
      <selection activeCell="E15" sqref="E15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70.109375" bestFit="1" customWidth="1"/>
    <col min="5" max="5" width="61.44140625" bestFit="1" customWidth="1"/>
    <col min="6" max="6" width="73.21875" bestFit="1" customWidth="1"/>
    <col min="7" max="7" width="17.5546875" bestFit="1" customWidth="1"/>
    <col min="8" max="8" width="20" bestFit="1" customWidth="1"/>
    <col min="9" max="9" width="8" bestFit="1" customWidth="1"/>
  </cols>
  <sheetData>
    <row r="1" spans="1:9" hidden="1" x14ac:dyDescent="0.3">
      <c r="A1" t="s">
        <v>0</v>
      </c>
    </row>
    <row r="2" spans="1:9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9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9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3">
      <c r="A6" s="6" t="s">
        <v>23</v>
      </c>
      <c r="B6" s="7"/>
      <c r="C6" s="7"/>
      <c r="D6" s="7"/>
      <c r="E6" s="7"/>
      <c r="F6" s="7"/>
      <c r="G6" s="7"/>
      <c r="H6" s="7"/>
      <c r="I6" s="7"/>
    </row>
    <row r="7" spans="1:9" ht="27" x14ac:dyDescent="0.3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3">
      <c r="A8">
        <v>2022</v>
      </c>
      <c r="B8" s="4">
        <v>44652</v>
      </c>
      <c r="C8" s="4">
        <v>44742</v>
      </c>
      <c r="D8">
        <v>1</v>
      </c>
      <c r="E8" s="3" t="s">
        <v>56</v>
      </c>
      <c r="F8" t="s">
        <v>51</v>
      </c>
      <c r="G8" s="4">
        <v>44753</v>
      </c>
      <c r="H8" s="4">
        <v>44750</v>
      </c>
    </row>
    <row r="9" spans="1:9" x14ac:dyDescent="0.3">
      <c r="A9">
        <v>2022</v>
      </c>
      <c r="B9" s="4">
        <v>44652</v>
      </c>
      <c r="C9" s="4">
        <v>44742</v>
      </c>
      <c r="D9">
        <v>2</v>
      </c>
      <c r="E9" s="3" t="s">
        <v>56</v>
      </c>
      <c r="F9" t="s">
        <v>51</v>
      </c>
      <c r="G9" s="4">
        <v>44753</v>
      </c>
      <c r="H9" s="4">
        <v>44750</v>
      </c>
    </row>
    <row r="10" spans="1:9" x14ac:dyDescent="0.3">
      <c r="A10">
        <v>2022</v>
      </c>
      <c r="B10" s="4">
        <v>44652</v>
      </c>
      <c r="C10" s="4">
        <v>44742</v>
      </c>
      <c r="D10">
        <v>3</v>
      </c>
      <c r="E10" s="3" t="s">
        <v>56</v>
      </c>
      <c r="F10" t="s">
        <v>51</v>
      </c>
      <c r="G10" s="4">
        <v>44753</v>
      </c>
      <c r="H10" s="4">
        <v>44750</v>
      </c>
    </row>
    <row r="11" spans="1:9" x14ac:dyDescent="0.3">
      <c r="A11">
        <v>2022</v>
      </c>
      <c r="B11" s="4">
        <v>44652</v>
      </c>
      <c r="C11" s="4">
        <v>44742</v>
      </c>
      <c r="D11">
        <v>4</v>
      </c>
      <c r="E11" s="3" t="s">
        <v>56</v>
      </c>
      <c r="F11" t="s">
        <v>51</v>
      </c>
      <c r="G11" s="4">
        <v>44753</v>
      </c>
      <c r="H11" s="4">
        <v>44750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topLeftCell="A3" workbookViewId="0">
      <selection activeCell="A4" sqref="A4"/>
    </sheetView>
  </sheetViews>
  <sheetFormatPr baseColWidth="10" defaultColWidth="8.88671875" defaultRowHeight="14.4" x14ac:dyDescent="0.3"/>
  <cols>
    <col min="1" max="1" width="3.44140625" bestFit="1" customWidth="1"/>
    <col min="2" max="2" width="29.21875" bestFit="1" customWidth="1"/>
    <col min="3" max="3" width="38.5546875" bestFit="1" customWidth="1"/>
    <col min="4" max="4" width="24.6640625" bestFit="1" customWidth="1"/>
    <col min="5" max="5" width="29.21875" bestFit="1" customWidth="1"/>
    <col min="6" max="6" width="12.5546875" bestFit="1" customWidth="1"/>
    <col min="7" max="7" width="12.77734375" bestFit="1" customWidth="1"/>
    <col min="8" max="8" width="8.88671875" bestFit="1" customWidth="1"/>
    <col min="9" max="9" width="13.77734375" bestFit="1" customWidth="1"/>
  </cols>
  <sheetData>
    <row r="1" spans="1:9" hidden="1" x14ac:dyDescent="0.3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3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3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3">
      <c r="A4">
        <v>1</v>
      </c>
      <c r="B4">
        <v>1</v>
      </c>
      <c r="C4" t="s">
        <v>52</v>
      </c>
      <c r="D4" s="5">
        <v>3830494.9800000004</v>
      </c>
      <c r="E4" s="5">
        <v>-136399.01999999999</v>
      </c>
      <c r="F4" s="5">
        <f>+D4+E4</f>
        <v>3694095.9600000004</v>
      </c>
      <c r="G4" s="5">
        <v>65227.81</v>
      </c>
      <c r="H4" s="5">
        <v>1746541.86</v>
      </c>
      <c r="I4" s="5">
        <f>+F4-G4-H4</f>
        <v>1882326.2900000003</v>
      </c>
    </row>
    <row r="5" spans="1:9" x14ac:dyDescent="0.3">
      <c r="A5">
        <v>2</v>
      </c>
      <c r="B5">
        <v>2</v>
      </c>
      <c r="C5" t="s">
        <v>53</v>
      </c>
      <c r="D5" s="5">
        <v>465832.58</v>
      </c>
      <c r="E5" s="5">
        <v>-182220</v>
      </c>
      <c r="F5" s="5">
        <f t="shared" ref="F5:F7" si="0">+D5+E5</f>
        <v>283612.58</v>
      </c>
      <c r="G5" s="5">
        <v>0</v>
      </c>
      <c r="H5" s="5">
        <v>122334.65</v>
      </c>
      <c r="I5" s="5">
        <f t="shared" ref="I5:I7" si="1">+F5-G5-H5</f>
        <v>161277.93000000002</v>
      </c>
    </row>
    <row r="6" spans="1:9" x14ac:dyDescent="0.3">
      <c r="A6">
        <v>3</v>
      </c>
      <c r="B6">
        <v>3</v>
      </c>
      <c r="C6" t="s">
        <v>54</v>
      </c>
      <c r="D6" s="5">
        <v>1501351.95</v>
      </c>
      <c r="E6" s="5">
        <v>772105.94</v>
      </c>
      <c r="F6" s="5">
        <f t="shared" si="0"/>
        <v>2273457.8899999997</v>
      </c>
      <c r="G6" s="5">
        <v>495925</v>
      </c>
      <c r="H6" s="5">
        <v>734476.16</v>
      </c>
      <c r="I6" s="5">
        <f t="shared" si="1"/>
        <v>1043056.7299999996</v>
      </c>
    </row>
    <row r="7" spans="1:9" x14ac:dyDescent="0.3">
      <c r="A7">
        <v>4</v>
      </c>
      <c r="B7">
        <v>5</v>
      </c>
      <c r="C7" t="s">
        <v>55</v>
      </c>
      <c r="D7" s="5">
        <v>34000</v>
      </c>
      <c r="E7" s="5">
        <v>-34000</v>
      </c>
      <c r="F7" s="5">
        <f t="shared" si="0"/>
        <v>0</v>
      </c>
      <c r="G7" s="5">
        <v>0</v>
      </c>
      <c r="H7" s="5">
        <v>0</v>
      </c>
      <c r="I7" s="5">
        <f t="shared" si="1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Tabla_415465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Direccion Turismo</cp:lastModifiedBy>
  <dcterms:created xsi:type="dcterms:W3CDTF">2022-07-18T16:04:47Z</dcterms:created>
  <dcterms:modified xsi:type="dcterms:W3CDTF">2022-10-10T16:39:33Z</dcterms:modified>
</cp:coreProperties>
</file>