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on Turismo\Downloads\3er. trimestre 2024\pendiente\"/>
    </mc:Choice>
  </mc:AlternateContent>
  <bookViews>
    <workbookView xWindow="0" yWindow="0" windowWidth="19200" windowHeight="6816"/>
  </bookViews>
  <sheets>
    <sheet name="Reporte de Formatos" sheetId="1" r:id="rId1"/>
    <sheet name="Tabla_415465" sheetId="2" r:id="rId2"/>
  </sheets>
  <calcPr calcId="152511" refMode="R1C1" iterateCount="0" calcOnSave="0" concurrentCalc="0"/>
</workbook>
</file>

<file path=xl/calcChain.xml><?xml version="1.0" encoding="utf-8"?>
<calcChain xmlns="http://schemas.openxmlformats.org/spreadsheetml/2006/main">
  <c r="I7" i="2" l="1"/>
  <c r="E7" i="2"/>
  <c r="I6" i="2"/>
  <c r="E6" i="2"/>
  <c r="I5" i="2"/>
  <c r="E5" i="2"/>
  <c r="I4" i="2"/>
  <c r="E4" i="2"/>
</calcChain>
</file>

<file path=xl/sharedStrings.xml><?xml version="1.0" encoding="utf-8"?>
<sst xmlns="http://schemas.openxmlformats.org/spreadsheetml/2006/main" count="69" uniqueCount="55">
  <si>
    <t>47784</t>
  </si>
  <si>
    <t>TÍTULO</t>
  </si>
  <si>
    <t>NOMBRE CORTO</t>
  </si>
  <si>
    <t>DESCRIPCIÓN</t>
  </si>
  <si>
    <t>Presupuesto asignado_Ejercicio de los egresos presupuestarios</t>
  </si>
  <si>
    <t>LTAIPG26F2_XXIB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</si>
  <si>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</si>
  <si>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</si>
  <si>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</si>
  <si>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</si>
  <si>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</si>
  <si>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</si>
  <si>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</si>
  <si>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</si>
  <si>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415457</t>
  </si>
  <si>
    <t>415462</t>
  </si>
  <si>
    <t>415461</t>
  </si>
  <si>
    <t>415465</t>
  </si>
  <si>
    <t>415460</t>
  </si>
  <si>
    <t>415464</t>
  </si>
  <si>
    <t>415459</t>
  </si>
  <si>
    <t>415463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</si>
  <si>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</si>
  <si>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</si>
  <si>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</si>
  <si>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</si>
  <si>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Tabla_415465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</si>
  <si>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</si>
  <si>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</si>
  <si>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</si>
  <si>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</si>
  <si>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</si>
  <si>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53910</t>
  </si>
  <si>
    <t>53911</t>
  </si>
  <si>
    <t>53912</t>
  </si>
  <si>
    <t>53913</t>
  </si>
  <si>
    <t>53914</t>
  </si>
  <si>
    <t>53915</t>
  </si>
  <si>
    <t>53916</t>
  </si>
  <si>
    <t>53917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</si>
  <si>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</si>
  <si>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</si>
  <si>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</si>
  <si>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</si>
  <si>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</si>
  <si>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</si>
  <si>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</si>
  <si>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</si>
  <si>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</si>
  <si>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</si>
  <si>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</si>
  <si>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</si>
  <si>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BIENES MUEBLES, INMUEBLES E INTANGIBLES</t>
  </si>
  <si>
    <t>Unidad de Administración y Contabilidad / Consejo de Turismo de Celaya</t>
  </si>
  <si>
    <t>https://drive.google.com/file/d/1RAFToR1x7AxjNdOfFqD67V8O7jAFW9Jp/view?usp=drive_link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</si>
</sst>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A13" sqref="A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0.109375" bestFit="1" customWidth="1"/>
    <col min="5" max="5" width="61.44140625" bestFit="1" customWidth="1"/>
    <col min="6" max="6" width="73.2187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6" t="s">
        <v>22</v>
      </c>
      <c r="B6" s="7"/>
      <c r="C6" s="7"/>
      <c r="D6" s="7"/>
      <c r="E6" s="7"/>
      <c r="F6" s="7"/>
      <c r="G6" s="7"/>
      <c r="H6" s="7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3">
      <c r="A8">
        <v>2024</v>
      </c>
      <c r="B8" s="3">
        <v>45474</v>
      </c>
      <c r="C8" s="3">
        <v>45565</v>
      </c>
      <c r="D8">
        <v>1</v>
      </c>
      <c r="E8" s="5" t="s">
        <v>54</v>
      </c>
      <c r="F8" t="s">
        <v>53</v>
      </c>
      <c r="G8" s="3">
        <v>45583</v>
      </c>
    </row>
    <row r="9" spans="1:9" x14ac:dyDescent="0.3">
      <c r="A9">
        <v>2024</v>
      </c>
      <c r="B9" s="3">
        <v>45474</v>
      </c>
      <c r="C9" s="3">
        <v>45565</v>
      </c>
      <c r="D9">
        <v>2</v>
      </c>
      <c r="E9" s="5" t="s">
        <v>54</v>
      </c>
      <c r="F9" t="s">
        <v>53</v>
      </c>
      <c r="G9" s="3">
        <v>45583</v>
      </c>
    </row>
    <row r="10" spans="1:9" x14ac:dyDescent="0.3">
      <c r="A10">
        <v>2024</v>
      </c>
      <c r="B10" s="3">
        <v>45474</v>
      </c>
      <c r="C10" s="3">
        <v>45565</v>
      </c>
      <c r="D10">
        <v>3</v>
      </c>
      <c r="E10" s="5" t="s">
        <v>54</v>
      </c>
      <c r="F10" t="s">
        <v>53</v>
      </c>
      <c r="G10" s="3">
        <v>45583</v>
      </c>
    </row>
    <row r="11" spans="1:9" x14ac:dyDescent="0.3">
      <c r="A11">
        <v>2024</v>
      </c>
      <c r="B11" s="3">
        <v>45474</v>
      </c>
      <c r="C11" s="3">
        <v>45565</v>
      </c>
      <c r="D11">
        <v>4</v>
      </c>
      <c r="E11" s="5" t="s">
        <v>54</v>
      </c>
      <c r="F11" t="s">
        <v>53</v>
      </c>
      <c r="G11" s="3">
        <v>45583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A14" sqref="A14"/>
    </sheetView>
  </sheetViews>
  <sheetFormatPr baseColWidth="10" defaultColWidth="8.88671875" defaultRowHeight="14.4" x14ac:dyDescent="0.3"/>
  <cols>
    <col min="1" max="1" width="3.44140625" bestFit="1" customWidth="1"/>
    <col min="2" max="2" width="29.21875" bestFit="1" customWidth="1"/>
    <col min="3" max="3" width="38.5546875" bestFit="1" customWidth="1"/>
    <col min="4" max="4" width="24.77734375" bestFit="1" customWidth="1"/>
    <col min="5" max="5" width="29.33203125" bestFit="1" customWidth="1"/>
    <col min="6" max="6" width="12.6640625" bestFit="1" customWidth="1"/>
    <col min="7" max="7" width="12.88671875" bestFit="1" customWidth="1"/>
    <col min="8" max="8" width="10.5546875" bestFit="1" customWidth="1"/>
    <col min="9" max="9" width="13.88671875" bestFit="1" customWidth="1"/>
  </cols>
  <sheetData>
    <row r="1" spans="1:9" hidden="1" x14ac:dyDescent="0.3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3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3">
      <c r="A4">
        <v>1</v>
      </c>
      <c r="B4">
        <v>1</v>
      </c>
      <c r="C4" t="s">
        <v>49</v>
      </c>
      <c r="D4" s="4">
        <v>4721151.7699999996</v>
      </c>
      <c r="E4" s="4">
        <f>+F4-D4</f>
        <v>-3838.179999999702</v>
      </c>
      <c r="F4" s="4">
        <v>4717313.59</v>
      </c>
      <c r="G4" s="4">
        <v>54915.389999999992</v>
      </c>
      <c r="H4" s="4">
        <v>3085496.5600000005</v>
      </c>
      <c r="I4" s="4">
        <f>+F4-G4-H4</f>
        <v>1576901.6399999997</v>
      </c>
    </row>
    <row r="5" spans="1:9" x14ac:dyDescent="0.3">
      <c r="A5">
        <v>2</v>
      </c>
      <c r="B5">
        <v>2</v>
      </c>
      <c r="C5" t="s">
        <v>50</v>
      </c>
      <c r="D5" s="4">
        <v>435489.98000000004</v>
      </c>
      <c r="E5" s="4">
        <f t="shared" ref="E5:E7" si="0">+F5-D5</f>
        <v>76375.009999999951</v>
      </c>
      <c r="F5" s="4">
        <v>511864.99</v>
      </c>
      <c r="G5" s="4">
        <v>74918.850000000006</v>
      </c>
      <c r="H5" s="4">
        <v>341843.16000000003</v>
      </c>
      <c r="I5" s="4">
        <f t="shared" ref="I5:I7" si="1">+F5-G5-H5</f>
        <v>95102.979999999981</v>
      </c>
    </row>
    <row r="6" spans="1:9" x14ac:dyDescent="0.3">
      <c r="A6">
        <v>3</v>
      </c>
      <c r="B6">
        <v>3</v>
      </c>
      <c r="C6" t="s">
        <v>51</v>
      </c>
      <c r="D6" s="4">
        <v>5973482.9000000004</v>
      </c>
      <c r="E6" s="4">
        <f t="shared" si="0"/>
        <v>1979600.3399999999</v>
      </c>
      <c r="F6" s="4">
        <v>7953083.2400000002</v>
      </c>
      <c r="G6" s="4">
        <v>313263.28000000003</v>
      </c>
      <c r="H6" s="4">
        <v>7401492.5500000007</v>
      </c>
      <c r="I6" s="4">
        <f t="shared" si="1"/>
        <v>238327.40999999922</v>
      </c>
    </row>
    <row r="7" spans="1:9" x14ac:dyDescent="0.3">
      <c r="A7">
        <v>4</v>
      </c>
      <c r="B7">
        <v>5</v>
      </c>
      <c r="C7" t="s">
        <v>52</v>
      </c>
      <c r="D7" s="4">
        <v>54000</v>
      </c>
      <c r="E7" s="4">
        <f t="shared" si="0"/>
        <v>31147.14</v>
      </c>
      <c r="F7" s="4">
        <v>85147.14</v>
      </c>
      <c r="G7" s="4"/>
      <c r="H7" s="4">
        <v>48599</v>
      </c>
      <c r="I7" s="4">
        <f t="shared" si="1"/>
        <v>36548.14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Tabla_415465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Planeación </cp:lastModifiedBy>
  <dcterms:created xsi:type="dcterms:W3CDTF">2024-04-18T19:38:29Z</dcterms:created>
  <dcterms:modified xsi:type="dcterms:W3CDTF">2024-10-21T23:28:00Z</dcterms:modified>
</cp:coreProperties>
</file>