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Fracción VIII corrregida\"/>
    </mc:Choice>
  </mc:AlternateContent>
  <bookViews>
    <workbookView xWindow="0" yWindow="0" windowWidth="18624" windowHeight="5988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52511" refMode="R1C1" iterateCount="0" calcOnSave="0" concurrentCalc="0"/>
</workbook>
</file>

<file path=xl/calcChain.xml><?xml version="1.0" encoding="utf-8"?>
<calcChain xmlns="http://schemas.openxmlformats.org/spreadsheetml/2006/main">
  <c r="C5" i="8" l="1"/>
  <c r="C4" i="8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<sst xmlns="http://schemas.openxmlformats.org/spreadsheetml/2006/main" count="783" uniqueCount="281">
  <si>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</si>
  <si>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</si>
  <si>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</si>
  <si>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</si>
  <si>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</si>
  <si>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</si>
  <si>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</si>
  <si>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</si>
  <si>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</si>
  <si>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</si>
  <si>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</si>
  <si>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</si>
  <si>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</si>
  <si>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</si>
  <si>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</si>
  <si>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</si>
  <si>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</si>
  <si>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</si>
  <si>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</si>
  <si>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</si>
  <si>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</si>
  <si>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</si>
  <si>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</si>
  <si>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</si>
  <si>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</si>
  <si>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</si>
  <si>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</si>
  <si>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</si>
  <si>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</si>
  <si>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</si>
  <si>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</si>
  <si>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</si>
  <si>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</si>
  <si>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</si>
  <si>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</si>
  <si>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</si>
  <si>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</si>
  <si>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</si>
  <si>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</si>
  <si>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</si>
  <si>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</si>
  <si>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</si>
  <si>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</si>
  <si>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</si>
  <si>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</si>
  <si>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</si>
  <si>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</si>
  <si>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</si>
  <si>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</si>
  <si>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</si>
  <si>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</si>
  <si>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</si>
  <si>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</si>
  <si>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</si>
  <si>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</si>
  <si>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</si>
  <si>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</si>
  <si>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</si>
  <si>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</si>
  <si>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</si>
  <si>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</si>
  <si>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</si>
  <si>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</si>
  <si>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</si>
  <si>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</si>
  <si>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</si>
  <si>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</si>
  <si>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</si>
  <si>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</si>
  <si>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</si>
  <si>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</si>
  <si>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</si>
  <si>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</si>
  <si>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</si>
  <si>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</si>
  <si>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</si>
  <si>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</si>
  <si>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</si>
  <si>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</si>
  <si>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</si>
  <si>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</si>
  <si>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</si>
  <si>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</si>
  <si>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</si>
  <si>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</si>
  <si>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</si>
  <si>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</si>
  <si>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</si>
  <si>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</si>
  <si>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</si>
  <si>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</si>
  <si>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</si>
  <si>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</si>
  <si>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</si>
  <si>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</si>
  <si>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</si>
  <si>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</si>
  <si>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</si>
  <si>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</si>
  <si>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</si>
  <si>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</si>
  <si>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</si>
  <si>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</si>
  <si>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</si>
  <si>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</si>
  <si>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</si>
  <si>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</si>
  <si>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</si>
  <si>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</si>
  <si>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</si>
  <si>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</si>
  <si>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</si>
  <si>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</si>
  <si>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</si>
  <si>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</si>
  <si>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</si>
  <si>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</si>
  <si>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</si>
  <si>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</si>
  <si>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</si>
  <si>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</si>
  <si>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</si>
  <si>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</si>
  <si>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</si>
  <si>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</si>
  <si>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</si>
  <si>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</si>
  <si>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</si>
  <si>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</si>
  <si>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</si>
  <si>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</si>
  <si>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</si>
  <si>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</si>
  <si>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</si>
  <si>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</si>
  <si>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</si>
  <si>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</si>
  <si>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</si>
  <si>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</si>
  <si>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</si>
  <si>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</si>
  <si>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</si>
  <si>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</si>
  <si>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</si>
  <si>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</si>
  <si>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</si>
  <si>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</si>
  <si>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</si>
  <si>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</si>
  <si>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</si>
  <si>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</si>
  <si>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</si>
  <si>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</si>
  <si>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</si>
  <si>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</si>
  <si>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</si>
  <si>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</si>
  <si>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</si>
  <si>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</si>
  <si>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</si>
  <si>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</si>
  <si>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</si>
  <si>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</si>
  <si>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</si>
  <si>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</si>
  <si>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</si>
  <si>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</si>
  <si>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</si>
  <si>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</si>
  <si>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</si>
  <si>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</si>
  <si>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</si>
  <si>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</si>
  <si>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</si>
  <si>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</si>
  <si>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</si>
  <si>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</si>
  <si>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</si>
  <si>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</si>
  <si>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</si>
  <si>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</si>
  <si>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</si>
  <si>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</si>
  <si>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</si>
  <si>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</si>
  <si>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</si>
  <si>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</si>
  <si>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</si>
  <si>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</si>
  <si>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</si>
  <si>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</si>
  <si>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</si>
  <si>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</si>
  <si>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</si>
  <si>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</si>
  <si>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</si>
  <si>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</si>
  <si>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</si>
  <si>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</si>
  <si>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</si>
  <si>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</si>
  <si>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</si>
  <si>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</si>
  <si>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</si>
  <si>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</si>
  <si>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</si>
  <si>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</si>
  <si>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</si>
  <si>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</si>
  <si>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</si>
  <si>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</si>
  <si>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</si>
  <si>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DIRECTOR </t>
  </si>
  <si>
    <t>UNIDAD DE ADMINISTRACION Y CONTABILIDAD</t>
  </si>
  <si>
    <t>UNIDAD DE PROMOCION Y PUBLICIDAD</t>
  </si>
  <si>
    <t>UNIDAD DESARROLLO TURISTICO</t>
  </si>
  <si>
    <t>UNIDAD PLANEACION</t>
  </si>
  <si>
    <t>AUXILIAR ADMINISTRATIVO</t>
  </si>
  <si>
    <t>AUX  EN ATRACCION Y SEGUIMIENTO A GRUPOS Y EVENTOS</t>
  </si>
  <si>
    <t>AUX PROMOCION Y ATENCION AL TURISTA</t>
  </si>
  <si>
    <t>AUX DESARROLLO DE PRODUCTO</t>
  </si>
  <si>
    <t>AUXILIAR DE PLANEACION</t>
  </si>
  <si>
    <t>AUXILIAR CONTABLE</t>
  </si>
  <si>
    <t>AUXILIAR DE DISEÑO</t>
  </si>
  <si>
    <t>PROMOTOR DE PROMOCION</t>
  </si>
  <si>
    <t>AUXILIAR MUSEO DE MOMIAS</t>
  </si>
  <si>
    <t>DIRECCION</t>
  </si>
  <si>
    <t>UNIDAD</t>
  </si>
  <si>
    <t>AUXILIAR</t>
  </si>
  <si>
    <t>PROMOTOR</t>
  </si>
  <si>
    <t>CONSEJO DE TURISMO DE CELAYA GUANAJUATO</t>
  </si>
  <si>
    <t>ARACELY MARÍA DEL CARMEN</t>
  </si>
  <si>
    <t xml:space="preserve">JOSE ALFREDO </t>
  </si>
  <si>
    <t>EDGAR CALEB</t>
  </si>
  <si>
    <t>ANA LAURA</t>
  </si>
  <si>
    <t>DULCE MARIA</t>
  </si>
  <si>
    <t>ANGELES ISABEL</t>
  </si>
  <si>
    <t>MARTHA ANAHI</t>
  </si>
  <si>
    <t>BRENDA LIBIA</t>
  </si>
  <si>
    <t>CONCEPCION MONSERRAT</t>
  </si>
  <si>
    <t>VACANTE</t>
  </si>
  <si>
    <t xml:space="preserve">BLANCA LEONOR </t>
  </si>
  <si>
    <t>FLOR ARIADNA</t>
  </si>
  <si>
    <t>TORRES</t>
  </si>
  <si>
    <t>CORREA</t>
  </si>
  <si>
    <t xml:space="preserve">POZAS </t>
  </si>
  <si>
    <t>PANTOJA</t>
  </si>
  <si>
    <t>SANCHEZ</t>
  </si>
  <si>
    <t>MORENO</t>
  </si>
  <si>
    <t>GARCIA</t>
  </si>
  <si>
    <t>MANDUJANO</t>
  </si>
  <si>
    <t>NIETO</t>
  </si>
  <si>
    <t>OLIVARES</t>
  </si>
  <si>
    <t>MENDOZA</t>
  </si>
  <si>
    <t>SOSA</t>
  </si>
  <si>
    <t>PAREDES</t>
  </si>
  <si>
    <t>JARALILLO</t>
  </si>
  <si>
    <t>ORTIZ</t>
  </si>
  <si>
    <t>CUELLAR</t>
  </si>
  <si>
    <t>CAPILLA</t>
  </si>
  <si>
    <t>TIERRABLANCA</t>
  </si>
  <si>
    <t>GUTIERREZ</t>
  </si>
  <si>
    <t>LLANOS</t>
  </si>
  <si>
    <t>EDGAR BARUCH</t>
  </si>
  <si>
    <t>LUIS OMAR</t>
  </si>
  <si>
    <t>GARCÍA</t>
  </si>
  <si>
    <t>VENEGAS</t>
  </si>
  <si>
    <t>HEREDIA</t>
  </si>
  <si>
    <t>BAEZA</t>
  </si>
  <si>
    <t>PESOS MEXICANOS</t>
  </si>
  <si>
    <t>Unidad de Administración y Contabilidad / Consejo de Turismo de Celaya</t>
  </si>
  <si>
    <t>No aplica</t>
  </si>
  <si>
    <t>INGRESOS POR SALARIOS</t>
  </si>
  <si>
    <t>CATORCENAL</t>
  </si>
  <si>
    <t>AGUINALDO</t>
  </si>
  <si>
    <t>ANUAL</t>
  </si>
  <si>
    <t>PRIMA VACACIONAL</t>
  </si>
  <si>
    <t>SEMESTRAL</t>
  </si>
  <si>
    <t>APOYO DE DESPENSA</t>
  </si>
  <si>
    <t>MENSUAL</t>
  </si>
  <si>
    <t xml:space="preserve"> FONDO DE 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</si>
</sst>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1" applyFont="1"/>
    <xf numFmtId="0" fontId="3" fillId="0" borderId="0" xfId="2"/>
    <xf numFmtId="0" fontId="3" fillId="0" borderId="0" xfId="3"/>
    <xf numFmtId="0" fontId="3" fillId="0" borderId="0" xfId="4"/>
    <xf numFmtId="0" fontId="3" fillId="0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Normal" xfId="0" builtinId="0"/>
    <cellStyle name="Normal 12" xfId="1"/>
    <cellStyle name="Normal 13" xfId="2"/>
    <cellStyle name="Normal 14" xfId="3"/>
    <cellStyle name="Normal 15" xfId="4"/>
    <cellStyle name="Normal 1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Turismo/Downloads/1/LTAIPG26F1_VIII%201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39639.78</v>
          </cell>
          <cell r="D4">
            <v>31262.92</v>
          </cell>
        </row>
        <row r="5">
          <cell r="C5">
            <v>23101.57</v>
          </cell>
          <cell r="D5">
            <v>19019.57</v>
          </cell>
        </row>
        <row r="6">
          <cell r="C6">
            <v>23101.57</v>
          </cell>
          <cell r="D6">
            <v>19019.57</v>
          </cell>
        </row>
        <row r="7">
          <cell r="C7">
            <v>23101.57</v>
          </cell>
          <cell r="D7">
            <v>19019.57</v>
          </cell>
        </row>
        <row r="8">
          <cell r="C8">
            <v>23101.57</v>
          </cell>
          <cell r="D8">
            <v>19019.57</v>
          </cell>
        </row>
        <row r="9">
          <cell r="C9">
            <v>13472.06</v>
          </cell>
          <cell r="D9">
            <v>11773.17</v>
          </cell>
        </row>
        <row r="10">
          <cell r="C10">
            <v>13472.06</v>
          </cell>
          <cell r="D10">
            <v>11773.17</v>
          </cell>
        </row>
        <row r="11">
          <cell r="C11">
            <v>11988.54</v>
          </cell>
          <cell r="D11">
            <v>10578.04</v>
          </cell>
        </row>
        <row r="12">
          <cell r="C12">
            <v>11988.54</v>
          </cell>
          <cell r="D12">
            <v>10578.04</v>
          </cell>
        </row>
        <row r="13">
          <cell r="C13">
            <v>11988.54</v>
          </cell>
          <cell r="D13">
            <v>10578.04</v>
          </cell>
        </row>
        <row r="14">
          <cell r="C14">
            <v>11988.54</v>
          </cell>
          <cell r="D14">
            <v>10578.04</v>
          </cell>
        </row>
        <row r="15">
          <cell r="C15">
            <v>11988.54</v>
          </cell>
          <cell r="D15">
            <v>10578.04</v>
          </cell>
        </row>
        <row r="16">
          <cell r="C16">
            <v>11988.54</v>
          </cell>
          <cell r="D16">
            <v>10578.04</v>
          </cell>
        </row>
        <row r="17">
          <cell r="C17">
            <v>11988.54</v>
          </cell>
          <cell r="D17">
            <v>10578.04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topLeftCell="AD3" workbookViewId="0">
      <selection activeCell="AG14" sqref="AG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4">
        <v>45383</v>
      </c>
      <c r="C8" s="4">
        <v>45473</v>
      </c>
      <c r="D8" t="s">
        <v>88</v>
      </c>
      <c r="E8">
        <v>2</v>
      </c>
      <c r="F8" t="s">
        <v>212</v>
      </c>
      <c r="G8" t="s">
        <v>226</v>
      </c>
      <c r="H8" t="s">
        <v>230</v>
      </c>
      <c r="I8" t="s">
        <v>231</v>
      </c>
      <c r="J8" t="s">
        <v>243</v>
      </c>
      <c r="K8" t="s">
        <v>244</v>
      </c>
      <c r="L8" t="s">
        <v>92</v>
      </c>
      <c r="M8" s="5">
        <f>+[1]Tabla_386010!C4</f>
        <v>39639.78</v>
      </c>
      <c r="N8" t="s">
        <v>269</v>
      </c>
      <c r="O8" s="5">
        <f>+[1]Tabla_386010!D4</f>
        <v>31262.92</v>
      </c>
      <c r="P8" t="s">
        <v>269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270</v>
      </c>
      <c r="AE8" s="4">
        <v>45473</v>
      </c>
    </row>
    <row r="9" spans="1:32" x14ac:dyDescent="0.3">
      <c r="A9">
        <v>2024</v>
      </c>
      <c r="B9" s="4">
        <v>45383</v>
      </c>
      <c r="C9" s="4">
        <v>45473</v>
      </c>
      <c r="D9" t="s">
        <v>81</v>
      </c>
      <c r="E9">
        <v>2</v>
      </c>
      <c r="F9" t="s">
        <v>213</v>
      </c>
      <c r="G9" t="s">
        <v>227</v>
      </c>
      <c r="H9" t="s">
        <v>230</v>
      </c>
      <c r="I9" t="s">
        <v>232</v>
      </c>
      <c r="J9" t="s">
        <v>245</v>
      </c>
      <c r="K9" t="s">
        <v>246</v>
      </c>
      <c r="L9" t="s">
        <v>91</v>
      </c>
      <c r="M9" s="5">
        <f>+[1]Tabla_386010!C5</f>
        <v>23101.57</v>
      </c>
      <c r="N9" t="s">
        <v>269</v>
      </c>
      <c r="O9" s="5">
        <f>+[1]Tabla_386010!D5</f>
        <v>19019.57</v>
      </c>
      <c r="P9" t="s">
        <v>269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270</v>
      </c>
      <c r="AE9" s="4">
        <v>45473</v>
      </c>
    </row>
    <row r="10" spans="1:32" x14ac:dyDescent="0.3">
      <c r="A10">
        <v>2024</v>
      </c>
      <c r="B10" s="4">
        <v>45383</v>
      </c>
      <c r="C10" s="4">
        <v>45473</v>
      </c>
      <c r="D10" t="s">
        <v>81</v>
      </c>
      <c r="E10">
        <v>2</v>
      </c>
      <c r="F10" t="s">
        <v>214</v>
      </c>
      <c r="G10" t="s">
        <v>227</v>
      </c>
      <c r="H10" t="s">
        <v>230</v>
      </c>
      <c r="I10" t="s">
        <v>233</v>
      </c>
      <c r="J10" t="s">
        <v>247</v>
      </c>
      <c r="K10" t="s">
        <v>248</v>
      </c>
      <c r="L10" t="s">
        <v>91</v>
      </c>
      <c r="M10" s="5">
        <f>+[1]Tabla_386010!C6</f>
        <v>23101.57</v>
      </c>
      <c r="N10" t="s">
        <v>269</v>
      </c>
      <c r="O10" s="5">
        <f>+[1]Tabla_386010!D6</f>
        <v>19019.57</v>
      </c>
      <c r="P10" t="s">
        <v>269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270</v>
      </c>
      <c r="AE10" s="4">
        <v>45473</v>
      </c>
    </row>
    <row r="11" spans="1:32" x14ac:dyDescent="0.3">
      <c r="A11">
        <v>2024</v>
      </c>
      <c r="B11" s="4">
        <v>45383</v>
      </c>
      <c r="C11" s="4">
        <v>45473</v>
      </c>
      <c r="D11" t="s">
        <v>81</v>
      </c>
      <c r="E11">
        <v>2</v>
      </c>
      <c r="F11" t="s">
        <v>215</v>
      </c>
      <c r="G11" t="s">
        <v>227</v>
      </c>
      <c r="H11" t="s">
        <v>230</v>
      </c>
      <c r="I11" t="s">
        <v>234</v>
      </c>
      <c r="J11" t="s">
        <v>249</v>
      </c>
      <c r="K11" t="s">
        <v>250</v>
      </c>
      <c r="L11" t="s">
        <v>92</v>
      </c>
      <c r="M11" s="5">
        <f>+[1]Tabla_386010!C7</f>
        <v>23101.57</v>
      </c>
      <c r="N11" t="s">
        <v>269</v>
      </c>
      <c r="O11" s="5">
        <f>+[1]Tabla_386010!D7</f>
        <v>19019.57</v>
      </c>
      <c r="P11" t="s">
        <v>269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270</v>
      </c>
      <c r="AE11" s="4">
        <v>45473</v>
      </c>
    </row>
    <row r="12" spans="1:32" x14ac:dyDescent="0.3">
      <c r="A12">
        <v>2024</v>
      </c>
      <c r="B12" s="4">
        <v>45383</v>
      </c>
      <c r="C12" s="4">
        <v>45473</v>
      </c>
      <c r="D12" t="s">
        <v>81</v>
      </c>
      <c r="E12">
        <v>2</v>
      </c>
      <c r="F12" t="s">
        <v>216</v>
      </c>
      <c r="G12" t="s">
        <v>227</v>
      </c>
      <c r="H12" t="s">
        <v>230</v>
      </c>
      <c r="I12" t="s">
        <v>235</v>
      </c>
      <c r="J12" t="s">
        <v>251</v>
      </c>
      <c r="K12" t="s">
        <v>247</v>
      </c>
      <c r="L12" t="s">
        <v>92</v>
      </c>
      <c r="M12" s="5">
        <f>+[1]Tabla_386010!C8</f>
        <v>23101.57</v>
      </c>
      <c r="N12" t="s">
        <v>269</v>
      </c>
      <c r="O12" s="5">
        <f>+[1]Tabla_386010!D8</f>
        <v>19019.57</v>
      </c>
      <c r="P12" t="s">
        <v>269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270</v>
      </c>
      <c r="AE12" s="4">
        <v>45473</v>
      </c>
    </row>
    <row r="13" spans="1:32" x14ac:dyDescent="0.3">
      <c r="A13">
        <v>2024</v>
      </c>
      <c r="B13" s="4">
        <v>45383</v>
      </c>
      <c r="C13" s="4">
        <v>45473</v>
      </c>
      <c r="D13" t="s">
        <v>81</v>
      </c>
      <c r="E13">
        <v>2</v>
      </c>
      <c r="F13" t="s">
        <v>217</v>
      </c>
      <c r="G13" t="s">
        <v>228</v>
      </c>
      <c r="H13" t="s">
        <v>230</v>
      </c>
      <c r="I13" t="s">
        <v>236</v>
      </c>
      <c r="J13" t="s">
        <v>243</v>
      </c>
      <c r="K13" t="s">
        <v>252</v>
      </c>
      <c r="L13" t="s">
        <v>92</v>
      </c>
      <c r="M13" s="5">
        <f>+[1]Tabla_386010!C9</f>
        <v>13472.06</v>
      </c>
      <c r="N13" t="s">
        <v>269</v>
      </c>
      <c r="O13" s="5">
        <f>+[1]Tabla_386010!D9</f>
        <v>11773.17</v>
      </c>
      <c r="P13" t="s">
        <v>269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270</v>
      </c>
      <c r="AE13" s="4">
        <v>45473</v>
      </c>
    </row>
    <row r="14" spans="1:32" x14ac:dyDescent="0.3">
      <c r="A14">
        <v>2024</v>
      </c>
      <c r="B14" s="4">
        <v>45383</v>
      </c>
      <c r="C14" s="4">
        <v>45473</v>
      </c>
      <c r="D14" t="s">
        <v>81</v>
      </c>
      <c r="E14">
        <v>2</v>
      </c>
      <c r="F14" t="s">
        <v>218</v>
      </c>
      <c r="G14" t="s">
        <v>228</v>
      </c>
      <c r="H14" t="s">
        <v>230</v>
      </c>
      <c r="I14" t="s">
        <v>237</v>
      </c>
      <c r="J14" t="s">
        <v>253</v>
      </c>
      <c r="K14" t="s">
        <v>254</v>
      </c>
      <c r="L14" t="s">
        <v>92</v>
      </c>
      <c r="M14" s="5">
        <f>+[1]Tabla_386010!C10</f>
        <v>13472.06</v>
      </c>
      <c r="N14" t="s">
        <v>269</v>
      </c>
      <c r="O14" s="5">
        <f>+[1]Tabla_386010!D10</f>
        <v>11773.17</v>
      </c>
      <c r="P14" t="s">
        <v>269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270</v>
      </c>
      <c r="AE14" s="4">
        <v>45473</v>
      </c>
    </row>
    <row r="15" spans="1:32" x14ac:dyDescent="0.3">
      <c r="A15">
        <v>2024</v>
      </c>
      <c r="B15" s="4">
        <v>45383</v>
      </c>
      <c r="C15" s="4">
        <v>45473</v>
      </c>
      <c r="D15" t="s">
        <v>81</v>
      </c>
      <c r="E15">
        <v>3</v>
      </c>
      <c r="F15" t="s">
        <v>219</v>
      </c>
      <c r="G15" t="s">
        <v>228</v>
      </c>
      <c r="H15" t="s">
        <v>230</v>
      </c>
      <c r="I15" t="s">
        <v>263</v>
      </c>
      <c r="J15" t="s">
        <v>267</v>
      </c>
      <c r="K15" t="s">
        <v>268</v>
      </c>
      <c r="L15" t="s">
        <v>91</v>
      </c>
      <c r="M15" s="5">
        <f>+[1]Tabla_386010!C11</f>
        <v>11988.54</v>
      </c>
      <c r="N15" t="s">
        <v>269</v>
      </c>
      <c r="O15" s="5">
        <f>+[1]Tabla_386010!D11</f>
        <v>10578.04</v>
      </c>
      <c r="P15" t="s">
        <v>269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270</v>
      </c>
      <c r="AE15" s="4">
        <v>45473</v>
      </c>
    </row>
    <row r="16" spans="1:32" x14ac:dyDescent="0.3">
      <c r="A16">
        <v>2024</v>
      </c>
      <c r="B16" s="4">
        <v>45383</v>
      </c>
      <c r="C16" s="4">
        <v>45473</v>
      </c>
      <c r="D16" t="s">
        <v>81</v>
      </c>
      <c r="E16">
        <v>3</v>
      </c>
      <c r="F16" t="s">
        <v>220</v>
      </c>
      <c r="G16" t="s">
        <v>228</v>
      </c>
      <c r="H16" t="s">
        <v>230</v>
      </c>
      <c r="I16" t="s">
        <v>264</v>
      </c>
      <c r="J16" t="s">
        <v>265</v>
      </c>
      <c r="K16" t="s">
        <v>266</v>
      </c>
      <c r="L16" t="s">
        <v>91</v>
      </c>
      <c r="M16" s="5">
        <f>+[1]Tabla_386010!C12</f>
        <v>11988.54</v>
      </c>
      <c r="N16" t="s">
        <v>269</v>
      </c>
      <c r="O16" s="5">
        <f>+[1]Tabla_386010!D12</f>
        <v>10578.04</v>
      </c>
      <c r="P16" t="s">
        <v>269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270</v>
      </c>
      <c r="AE16" s="4">
        <v>45473</v>
      </c>
    </row>
    <row r="17" spans="1:31" x14ac:dyDescent="0.3">
      <c r="A17">
        <v>2024</v>
      </c>
      <c r="B17" s="4">
        <v>45383</v>
      </c>
      <c r="C17" s="4">
        <v>45473</v>
      </c>
      <c r="D17" t="s">
        <v>81</v>
      </c>
      <c r="E17">
        <v>3</v>
      </c>
      <c r="F17" t="s">
        <v>221</v>
      </c>
      <c r="G17" t="s">
        <v>228</v>
      </c>
      <c r="H17" t="s">
        <v>230</v>
      </c>
      <c r="I17" t="s">
        <v>238</v>
      </c>
      <c r="J17" t="s">
        <v>255</v>
      </c>
      <c r="K17" t="s">
        <v>256</v>
      </c>
      <c r="L17" t="s">
        <v>92</v>
      </c>
      <c r="M17" s="5">
        <f>+[1]Tabla_386010!C13</f>
        <v>11988.54</v>
      </c>
      <c r="N17" t="s">
        <v>269</v>
      </c>
      <c r="O17" s="5">
        <f>+[1]Tabla_386010!D13</f>
        <v>10578.04</v>
      </c>
      <c r="P17" t="s">
        <v>269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270</v>
      </c>
      <c r="AE17" s="4">
        <v>45473</v>
      </c>
    </row>
    <row r="18" spans="1:31" x14ac:dyDescent="0.3">
      <c r="A18">
        <v>2024</v>
      </c>
      <c r="B18" s="4">
        <v>45383</v>
      </c>
      <c r="C18" s="4">
        <v>45473</v>
      </c>
      <c r="D18" t="s">
        <v>81</v>
      </c>
      <c r="E18">
        <v>3</v>
      </c>
      <c r="F18" t="s">
        <v>222</v>
      </c>
      <c r="G18" t="s">
        <v>228</v>
      </c>
      <c r="H18" t="s">
        <v>230</v>
      </c>
      <c r="I18" t="s">
        <v>239</v>
      </c>
      <c r="J18" t="s">
        <v>257</v>
      </c>
      <c r="K18" t="s">
        <v>258</v>
      </c>
      <c r="L18" t="s">
        <v>92</v>
      </c>
      <c r="M18" s="5">
        <f>+[1]Tabla_386010!C14</f>
        <v>11988.54</v>
      </c>
      <c r="N18" t="s">
        <v>269</v>
      </c>
      <c r="O18" s="5">
        <f>+[1]Tabla_386010!D14</f>
        <v>10578.04</v>
      </c>
      <c r="P18" t="s">
        <v>269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270</v>
      </c>
      <c r="AE18" s="4">
        <v>45473</v>
      </c>
    </row>
    <row r="19" spans="1:31" x14ac:dyDescent="0.3">
      <c r="A19">
        <v>2024</v>
      </c>
      <c r="B19" s="4">
        <v>45383</v>
      </c>
      <c r="C19" s="4">
        <v>45473</v>
      </c>
      <c r="D19" t="s">
        <v>81</v>
      </c>
      <c r="E19">
        <v>3</v>
      </c>
      <c r="F19" t="s">
        <v>223</v>
      </c>
      <c r="G19" t="s">
        <v>228</v>
      </c>
      <c r="H19" t="s">
        <v>230</v>
      </c>
      <c r="I19" t="s">
        <v>240</v>
      </c>
      <c r="J19" t="s">
        <v>240</v>
      </c>
      <c r="K19" t="s">
        <v>240</v>
      </c>
      <c r="L19" t="s">
        <v>91</v>
      </c>
      <c r="M19" s="5">
        <f>+[1]Tabla_386010!C15</f>
        <v>11988.54</v>
      </c>
      <c r="N19" t="s">
        <v>269</v>
      </c>
      <c r="O19" s="5">
        <f>+[1]Tabla_386010!D15</f>
        <v>10578.04</v>
      </c>
      <c r="P19" t="s">
        <v>269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270</v>
      </c>
      <c r="AE19" s="4">
        <v>45473</v>
      </c>
    </row>
    <row r="20" spans="1:31" x14ac:dyDescent="0.3">
      <c r="A20">
        <v>2024</v>
      </c>
      <c r="B20" s="4">
        <v>45383</v>
      </c>
      <c r="C20" s="4">
        <v>45473</v>
      </c>
      <c r="D20" t="s">
        <v>81</v>
      </c>
      <c r="E20">
        <v>3</v>
      </c>
      <c r="F20" t="s">
        <v>224</v>
      </c>
      <c r="G20" t="s">
        <v>229</v>
      </c>
      <c r="H20" t="s">
        <v>230</v>
      </c>
      <c r="I20" t="s">
        <v>241</v>
      </c>
      <c r="J20" t="s">
        <v>259</v>
      </c>
      <c r="K20" t="s">
        <v>260</v>
      </c>
      <c r="L20" t="s">
        <v>92</v>
      </c>
      <c r="M20" s="5">
        <f>+[1]Tabla_386010!C16</f>
        <v>11988.54</v>
      </c>
      <c r="N20" t="s">
        <v>269</v>
      </c>
      <c r="O20" s="5">
        <f>+[1]Tabla_386010!D16</f>
        <v>10578.04</v>
      </c>
      <c r="P20" t="s">
        <v>269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270</v>
      </c>
      <c r="AE20" s="4">
        <v>45473</v>
      </c>
    </row>
    <row r="21" spans="1:31" x14ac:dyDescent="0.3">
      <c r="A21">
        <v>2024</v>
      </c>
      <c r="B21" s="4">
        <v>45383</v>
      </c>
      <c r="C21" s="4">
        <v>45473</v>
      </c>
      <c r="D21" t="s">
        <v>81</v>
      </c>
      <c r="E21">
        <v>3</v>
      </c>
      <c r="F21" t="s">
        <v>225</v>
      </c>
      <c r="G21" t="s">
        <v>228</v>
      </c>
      <c r="H21" t="s">
        <v>230</v>
      </c>
      <c r="I21" t="s">
        <v>242</v>
      </c>
      <c r="J21" t="s">
        <v>261</v>
      </c>
      <c r="K21" t="s">
        <v>262</v>
      </c>
      <c r="L21" t="s">
        <v>92</v>
      </c>
      <c r="M21" s="5">
        <f>+[1]Tabla_386010!C17</f>
        <v>11988.54</v>
      </c>
      <c r="N21" t="s">
        <v>269</v>
      </c>
      <c r="O21" s="5">
        <f>+[1]Tabla_386010!D17</f>
        <v>10578.04</v>
      </c>
      <c r="P21" t="s">
        <v>269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270</v>
      </c>
      <c r="AE21" s="4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4" sqref="B4:B17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271</v>
      </c>
    </row>
    <row r="5" spans="1:6" x14ac:dyDescent="0.3">
      <c r="A5" s="3">
        <v>2</v>
      </c>
      <c r="B5" s="3" t="s">
        <v>271</v>
      </c>
    </row>
    <row r="6" spans="1:6" x14ac:dyDescent="0.3">
      <c r="A6" s="3">
        <v>3</v>
      </c>
      <c r="B6" s="3" t="s">
        <v>271</v>
      </c>
    </row>
    <row r="7" spans="1:6" x14ac:dyDescent="0.3">
      <c r="A7" s="3">
        <v>4</v>
      </c>
      <c r="B7" s="3" t="s">
        <v>271</v>
      </c>
    </row>
    <row r="8" spans="1:6" x14ac:dyDescent="0.3">
      <c r="A8" s="3">
        <v>5</v>
      </c>
      <c r="B8" s="3" t="s">
        <v>271</v>
      </c>
    </row>
    <row r="9" spans="1:6" x14ac:dyDescent="0.3">
      <c r="A9" s="3">
        <v>6</v>
      </c>
      <c r="B9" s="3" t="s">
        <v>271</v>
      </c>
    </row>
    <row r="10" spans="1:6" x14ac:dyDescent="0.3">
      <c r="A10" s="3">
        <v>7</v>
      </c>
      <c r="B10" s="3" t="s">
        <v>271</v>
      </c>
    </row>
    <row r="11" spans="1:6" x14ac:dyDescent="0.3">
      <c r="A11" s="3">
        <v>8</v>
      </c>
      <c r="B11" s="3" t="s">
        <v>271</v>
      </c>
    </row>
    <row r="12" spans="1:6" x14ac:dyDescent="0.3">
      <c r="A12" s="3">
        <v>9</v>
      </c>
      <c r="B12" s="3" t="s">
        <v>271</v>
      </c>
    </row>
    <row r="13" spans="1:6" x14ac:dyDescent="0.3">
      <c r="A13" s="3">
        <v>10</v>
      </c>
      <c r="B13" s="3" t="s">
        <v>271</v>
      </c>
    </row>
    <row r="14" spans="1:6" x14ac:dyDescent="0.3">
      <c r="A14" s="3">
        <v>11</v>
      </c>
      <c r="B14" s="3" t="s">
        <v>271</v>
      </c>
    </row>
    <row r="15" spans="1:6" x14ac:dyDescent="0.3">
      <c r="A15" s="3">
        <v>12</v>
      </c>
      <c r="B15" s="3" t="s">
        <v>271</v>
      </c>
    </row>
    <row r="16" spans="1:6" x14ac:dyDescent="0.3">
      <c r="A16" s="3">
        <v>13</v>
      </c>
      <c r="B16" s="3" t="s">
        <v>271</v>
      </c>
    </row>
    <row r="17" spans="1:2" x14ac:dyDescent="0.3">
      <c r="A17" s="3">
        <v>14</v>
      </c>
      <c r="B17" s="3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4" sqref="B4:B17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271</v>
      </c>
    </row>
    <row r="5" spans="1:6" x14ac:dyDescent="0.3">
      <c r="A5" s="3">
        <v>2</v>
      </c>
      <c r="B5" s="3" t="s">
        <v>271</v>
      </c>
    </row>
    <row r="6" spans="1:6" x14ac:dyDescent="0.3">
      <c r="A6" s="3">
        <v>3</v>
      </c>
      <c r="B6" s="3" t="s">
        <v>271</v>
      </c>
    </row>
    <row r="7" spans="1:6" x14ac:dyDescent="0.3">
      <c r="A7" s="3">
        <v>4</v>
      </c>
      <c r="B7" s="3" t="s">
        <v>271</v>
      </c>
    </row>
    <row r="8" spans="1:6" x14ac:dyDescent="0.3">
      <c r="A8" s="3">
        <v>5</v>
      </c>
      <c r="B8" s="3" t="s">
        <v>271</v>
      </c>
    </row>
    <row r="9" spans="1:6" x14ac:dyDescent="0.3">
      <c r="A9" s="3">
        <v>6</v>
      </c>
      <c r="B9" s="3" t="s">
        <v>271</v>
      </c>
    </row>
    <row r="10" spans="1:6" x14ac:dyDescent="0.3">
      <c r="A10" s="3">
        <v>7</v>
      </c>
      <c r="B10" s="3" t="s">
        <v>271</v>
      </c>
    </row>
    <row r="11" spans="1:6" x14ac:dyDescent="0.3">
      <c r="A11" s="3">
        <v>8</v>
      </c>
      <c r="B11" s="3" t="s">
        <v>271</v>
      </c>
    </row>
    <row r="12" spans="1:6" x14ac:dyDescent="0.3">
      <c r="A12" s="3">
        <v>9</v>
      </c>
      <c r="B12" s="3" t="s">
        <v>271</v>
      </c>
    </row>
    <row r="13" spans="1:6" x14ac:dyDescent="0.3">
      <c r="A13" s="3">
        <v>10</v>
      </c>
      <c r="B13" s="3" t="s">
        <v>271</v>
      </c>
    </row>
    <row r="14" spans="1:6" x14ac:dyDescent="0.3">
      <c r="A14" s="3">
        <v>11</v>
      </c>
      <c r="B14" s="3" t="s">
        <v>271</v>
      </c>
    </row>
    <row r="15" spans="1:6" x14ac:dyDescent="0.3">
      <c r="A15" s="3">
        <v>12</v>
      </c>
      <c r="B15" s="3" t="s">
        <v>271</v>
      </c>
    </row>
    <row r="16" spans="1:6" x14ac:dyDescent="0.3">
      <c r="A16" s="3">
        <v>13</v>
      </c>
      <c r="B16" s="3" t="s">
        <v>271</v>
      </c>
    </row>
    <row r="17" spans="1:2" x14ac:dyDescent="0.3">
      <c r="A17" s="3">
        <v>14</v>
      </c>
      <c r="B17" s="3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4" sqref="B4:B17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271</v>
      </c>
    </row>
    <row r="5" spans="1:6" x14ac:dyDescent="0.3">
      <c r="A5" s="3">
        <v>2</v>
      </c>
      <c r="B5" s="3" t="s">
        <v>271</v>
      </c>
    </row>
    <row r="6" spans="1:6" x14ac:dyDescent="0.3">
      <c r="A6" s="3">
        <v>3</v>
      </c>
      <c r="B6" s="3" t="s">
        <v>271</v>
      </c>
    </row>
    <row r="7" spans="1:6" x14ac:dyDescent="0.3">
      <c r="A7" s="3">
        <v>4</v>
      </c>
      <c r="B7" s="3" t="s">
        <v>271</v>
      </c>
    </row>
    <row r="8" spans="1:6" x14ac:dyDescent="0.3">
      <c r="A8" s="3">
        <v>5</v>
      </c>
      <c r="B8" s="3" t="s">
        <v>271</v>
      </c>
    </row>
    <row r="9" spans="1:6" x14ac:dyDescent="0.3">
      <c r="A9" s="3">
        <v>6</v>
      </c>
      <c r="B9" s="3" t="s">
        <v>271</v>
      </c>
    </row>
    <row r="10" spans="1:6" x14ac:dyDescent="0.3">
      <c r="A10" s="3">
        <v>7</v>
      </c>
      <c r="B10" s="3" t="s">
        <v>271</v>
      </c>
    </row>
    <row r="11" spans="1:6" x14ac:dyDescent="0.3">
      <c r="A11" s="3">
        <v>8</v>
      </c>
      <c r="B11" s="3" t="s">
        <v>271</v>
      </c>
    </row>
    <row r="12" spans="1:6" x14ac:dyDescent="0.3">
      <c r="A12" s="3">
        <v>9</v>
      </c>
      <c r="B12" s="3" t="s">
        <v>271</v>
      </c>
    </row>
    <row r="13" spans="1:6" x14ac:dyDescent="0.3">
      <c r="A13" s="3">
        <v>10</v>
      </c>
      <c r="B13" s="3" t="s">
        <v>271</v>
      </c>
    </row>
    <row r="14" spans="1:6" x14ac:dyDescent="0.3">
      <c r="A14" s="3">
        <v>11</v>
      </c>
      <c r="B14" s="3" t="s">
        <v>271</v>
      </c>
    </row>
    <row r="15" spans="1:6" x14ac:dyDescent="0.3">
      <c r="A15" s="3">
        <v>12</v>
      </c>
      <c r="B15" s="3" t="s">
        <v>271</v>
      </c>
    </row>
    <row r="16" spans="1:6" x14ac:dyDescent="0.3">
      <c r="A16" s="3">
        <v>13</v>
      </c>
      <c r="B16" s="3" t="s">
        <v>271</v>
      </c>
    </row>
    <row r="17" spans="1:2" x14ac:dyDescent="0.3">
      <c r="A17" s="3">
        <v>14</v>
      </c>
      <c r="B17" s="3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C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s="10" t="s">
        <v>278</v>
      </c>
      <c r="C4" s="5">
        <v>1220.6400000000001</v>
      </c>
      <c r="D4" s="5">
        <v>1220.6400000000001</v>
      </c>
      <c r="E4" s="10" t="s">
        <v>269</v>
      </c>
      <c r="F4" s="10" t="s">
        <v>279</v>
      </c>
    </row>
    <row r="5" spans="1:6" x14ac:dyDescent="0.3">
      <c r="A5" s="3">
        <v>2</v>
      </c>
      <c r="B5" s="10" t="s">
        <v>278</v>
      </c>
      <c r="C5" s="5">
        <v>1220.6400000000001</v>
      </c>
      <c r="D5" s="5">
        <v>1220.6400000000001</v>
      </c>
      <c r="E5" s="10" t="s">
        <v>269</v>
      </c>
      <c r="F5" s="10" t="s">
        <v>279</v>
      </c>
    </row>
    <row r="6" spans="1:6" x14ac:dyDescent="0.3">
      <c r="A6" s="3">
        <v>3</v>
      </c>
      <c r="B6" s="10" t="s">
        <v>278</v>
      </c>
      <c r="C6" s="5">
        <v>1220.6400000000001</v>
      </c>
      <c r="D6" s="5">
        <v>1220.6400000000001</v>
      </c>
      <c r="E6" s="10" t="s">
        <v>269</v>
      </c>
      <c r="F6" s="10" t="s">
        <v>279</v>
      </c>
    </row>
    <row r="7" spans="1:6" x14ac:dyDescent="0.3">
      <c r="A7" s="3">
        <v>4</v>
      </c>
      <c r="B7" s="10" t="s">
        <v>278</v>
      </c>
      <c r="C7" s="5">
        <v>1220.6400000000001</v>
      </c>
      <c r="D7" s="5">
        <v>1220.6400000000001</v>
      </c>
      <c r="E7" s="10" t="s">
        <v>269</v>
      </c>
      <c r="F7" s="10" t="s">
        <v>279</v>
      </c>
    </row>
    <row r="8" spans="1:6" x14ac:dyDescent="0.3">
      <c r="A8" s="3">
        <v>5</v>
      </c>
      <c r="B8" s="10" t="s">
        <v>278</v>
      </c>
      <c r="C8" s="5">
        <v>1220.6400000000001</v>
      </c>
      <c r="D8" s="5">
        <v>1220.6400000000001</v>
      </c>
      <c r="E8" s="10" t="s">
        <v>269</v>
      </c>
      <c r="F8" s="10" t="s">
        <v>279</v>
      </c>
    </row>
    <row r="9" spans="1:6" x14ac:dyDescent="0.3">
      <c r="A9" s="3">
        <v>6</v>
      </c>
      <c r="B9" s="10" t="s">
        <v>278</v>
      </c>
      <c r="C9" s="5">
        <v>1220.6400000000001</v>
      </c>
      <c r="D9" s="5">
        <v>1220.6400000000001</v>
      </c>
      <c r="E9" s="10" t="s">
        <v>269</v>
      </c>
      <c r="F9" s="10" t="s">
        <v>279</v>
      </c>
    </row>
    <row r="10" spans="1:6" x14ac:dyDescent="0.3">
      <c r="A10" s="3">
        <v>7</v>
      </c>
      <c r="B10" s="10" t="s">
        <v>278</v>
      </c>
      <c r="C10" s="5">
        <v>1220.6400000000001</v>
      </c>
      <c r="D10" s="5">
        <v>1220.6400000000001</v>
      </c>
      <c r="E10" s="10" t="s">
        <v>269</v>
      </c>
      <c r="F10" s="10" t="s">
        <v>279</v>
      </c>
    </row>
    <row r="11" spans="1:6" x14ac:dyDescent="0.3">
      <c r="A11" s="3">
        <v>8</v>
      </c>
      <c r="B11" s="10" t="s">
        <v>278</v>
      </c>
      <c r="C11" s="5">
        <v>1220.6400000000001</v>
      </c>
      <c r="D11" s="5">
        <v>1220.6400000000001</v>
      </c>
      <c r="E11" s="10" t="s">
        <v>269</v>
      </c>
      <c r="F11" s="10" t="s">
        <v>279</v>
      </c>
    </row>
    <row r="12" spans="1:6" x14ac:dyDescent="0.3">
      <c r="A12" s="3">
        <v>9</v>
      </c>
      <c r="B12" s="10" t="s">
        <v>278</v>
      </c>
      <c r="C12" s="5">
        <v>1220.6400000000001</v>
      </c>
      <c r="D12" s="5">
        <v>1220.6400000000001</v>
      </c>
      <c r="E12" s="10" t="s">
        <v>269</v>
      </c>
      <c r="F12" s="10" t="s">
        <v>279</v>
      </c>
    </row>
    <row r="13" spans="1:6" x14ac:dyDescent="0.3">
      <c r="A13" s="3">
        <v>10</v>
      </c>
      <c r="B13" s="10" t="s">
        <v>278</v>
      </c>
      <c r="C13" s="5">
        <v>1220.6400000000001</v>
      </c>
      <c r="D13" s="5">
        <v>1220.6400000000001</v>
      </c>
      <c r="E13" s="10" t="s">
        <v>269</v>
      </c>
      <c r="F13" s="10" t="s">
        <v>279</v>
      </c>
    </row>
    <row r="14" spans="1:6" x14ac:dyDescent="0.3">
      <c r="A14" s="3">
        <v>11</v>
      </c>
      <c r="B14" s="10" t="s">
        <v>278</v>
      </c>
      <c r="C14" s="5">
        <v>1220.6400000000001</v>
      </c>
      <c r="D14" s="5">
        <v>1220.6400000000001</v>
      </c>
      <c r="E14" s="10" t="s">
        <v>269</v>
      </c>
      <c r="F14" s="10" t="s">
        <v>279</v>
      </c>
    </row>
    <row r="15" spans="1:6" x14ac:dyDescent="0.3">
      <c r="A15" s="3">
        <v>12</v>
      </c>
      <c r="B15" s="10" t="s">
        <v>278</v>
      </c>
      <c r="C15" s="5">
        <v>1220.6400000000001</v>
      </c>
      <c r="D15" s="5">
        <v>1220.6400000000001</v>
      </c>
      <c r="E15" s="10" t="s">
        <v>269</v>
      </c>
      <c r="F15" s="10" t="s">
        <v>279</v>
      </c>
    </row>
    <row r="16" spans="1:6" x14ac:dyDescent="0.3">
      <c r="A16" s="3">
        <v>13</v>
      </c>
      <c r="B16" s="10" t="s">
        <v>278</v>
      </c>
      <c r="C16" s="5">
        <v>1220.6400000000001</v>
      </c>
      <c r="D16" s="5">
        <v>1220.6400000000001</v>
      </c>
      <c r="E16" s="10" t="s">
        <v>269</v>
      </c>
      <c r="F16" s="10" t="s">
        <v>279</v>
      </c>
    </row>
    <row r="17" spans="1:6" x14ac:dyDescent="0.3">
      <c r="A17" s="3">
        <v>14</v>
      </c>
      <c r="B17" s="10" t="s">
        <v>278</v>
      </c>
      <c r="C17" s="5">
        <v>1220.6400000000001</v>
      </c>
      <c r="D17" s="5">
        <v>1220.6400000000001</v>
      </c>
      <c r="E17" s="10" t="s">
        <v>269</v>
      </c>
      <c r="F17" s="10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4" sqref="B4:B17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271</v>
      </c>
    </row>
    <row r="5" spans="1:6" x14ac:dyDescent="0.3">
      <c r="A5" s="3">
        <v>2</v>
      </c>
      <c r="B5" s="3" t="s">
        <v>271</v>
      </c>
    </row>
    <row r="6" spans="1:6" x14ac:dyDescent="0.3">
      <c r="A6" s="3">
        <v>3</v>
      </c>
      <c r="B6" s="3" t="s">
        <v>271</v>
      </c>
    </row>
    <row r="7" spans="1:6" x14ac:dyDescent="0.3">
      <c r="A7" s="3">
        <v>4</v>
      </c>
      <c r="B7" s="3" t="s">
        <v>271</v>
      </c>
    </row>
    <row r="8" spans="1:6" x14ac:dyDescent="0.3">
      <c r="A8" s="3">
        <v>5</v>
      </c>
      <c r="B8" s="3" t="s">
        <v>271</v>
      </c>
    </row>
    <row r="9" spans="1:6" x14ac:dyDescent="0.3">
      <c r="A9" s="3">
        <v>6</v>
      </c>
      <c r="B9" s="3" t="s">
        <v>271</v>
      </c>
    </row>
    <row r="10" spans="1:6" x14ac:dyDescent="0.3">
      <c r="A10" s="3">
        <v>7</v>
      </c>
      <c r="B10" s="3" t="s">
        <v>271</v>
      </c>
    </row>
    <row r="11" spans="1:6" x14ac:dyDescent="0.3">
      <c r="A11" s="3">
        <v>8</v>
      </c>
      <c r="B11" s="3" t="s">
        <v>271</v>
      </c>
    </row>
    <row r="12" spans="1:6" x14ac:dyDescent="0.3">
      <c r="A12" s="3">
        <v>9</v>
      </c>
      <c r="B12" s="3" t="s">
        <v>271</v>
      </c>
    </row>
    <row r="13" spans="1:6" x14ac:dyDescent="0.3">
      <c r="A13" s="3">
        <v>10</v>
      </c>
      <c r="B13" s="3" t="s">
        <v>271</v>
      </c>
    </row>
    <row r="14" spans="1:6" x14ac:dyDescent="0.3">
      <c r="A14" s="3">
        <v>11</v>
      </c>
      <c r="B14" s="3" t="s">
        <v>271</v>
      </c>
    </row>
    <row r="15" spans="1:6" x14ac:dyDescent="0.3">
      <c r="A15" s="3">
        <v>12</v>
      </c>
      <c r="B15" s="3" t="s">
        <v>271</v>
      </c>
    </row>
    <row r="16" spans="1:6" x14ac:dyDescent="0.3">
      <c r="A16" s="3">
        <v>13</v>
      </c>
      <c r="B16" s="3" t="s">
        <v>271</v>
      </c>
    </row>
    <row r="17" spans="1:2" x14ac:dyDescent="0.3">
      <c r="A17" s="3">
        <v>14</v>
      </c>
      <c r="B17" s="3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E3" workbookViewId="0">
      <selection activeCell="F4" sqref="F4:F17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s="11" t="s">
        <v>280</v>
      </c>
      <c r="C4" s="5">
        <v>10763.896928571428</v>
      </c>
      <c r="D4" s="5">
        <v>10763.896928571428</v>
      </c>
      <c r="E4" s="11" t="s">
        <v>269</v>
      </c>
      <c r="F4" s="11" t="s">
        <v>275</v>
      </c>
    </row>
    <row r="5" spans="1:6" x14ac:dyDescent="0.3">
      <c r="A5" s="3">
        <v>2</v>
      </c>
      <c r="B5" s="11" t="s">
        <v>280</v>
      </c>
      <c r="C5" s="5">
        <v>6351.5959928571428</v>
      </c>
      <c r="D5" s="5">
        <v>6351.5959928571428</v>
      </c>
      <c r="E5" s="11" t="s">
        <v>269</v>
      </c>
      <c r="F5" s="11" t="s">
        <v>275</v>
      </c>
    </row>
    <row r="6" spans="1:6" x14ac:dyDescent="0.3">
      <c r="A6" s="3">
        <v>3</v>
      </c>
      <c r="B6" s="11" t="s">
        <v>280</v>
      </c>
      <c r="C6" s="5">
        <v>6351.5959928571428</v>
      </c>
      <c r="D6" s="5">
        <v>6351.5959928571428</v>
      </c>
      <c r="E6" s="11" t="s">
        <v>269</v>
      </c>
      <c r="F6" s="11" t="s">
        <v>275</v>
      </c>
    </row>
    <row r="7" spans="1:6" x14ac:dyDescent="0.3">
      <c r="A7" s="3">
        <v>4</v>
      </c>
      <c r="B7" s="11" t="s">
        <v>280</v>
      </c>
      <c r="C7" s="5">
        <v>6351.5959928571428</v>
      </c>
      <c r="D7" s="5">
        <v>6351.5959928571428</v>
      </c>
      <c r="E7" s="11" t="s">
        <v>269</v>
      </c>
      <c r="F7" s="11" t="s">
        <v>275</v>
      </c>
    </row>
    <row r="8" spans="1:6" x14ac:dyDescent="0.3">
      <c r="A8" s="3">
        <v>5</v>
      </c>
      <c r="B8" s="11" t="s">
        <v>280</v>
      </c>
      <c r="C8" s="5">
        <v>6351.5959928571428</v>
      </c>
      <c r="D8" s="5">
        <v>6351.5959928571428</v>
      </c>
      <c r="E8" s="11" t="s">
        <v>269</v>
      </c>
      <c r="F8" s="11" t="s">
        <v>275</v>
      </c>
    </row>
    <row r="9" spans="1:6" x14ac:dyDescent="0.3">
      <c r="A9" s="3">
        <v>6</v>
      </c>
      <c r="B9" s="11" t="s">
        <v>280</v>
      </c>
      <c r="C9" s="5">
        <v>3707.4921928571425</v>
      </c>
      <c r="D9" s="5">
        <v>3707.4921928571425</v>
      </c>
      <c r="E9" s="11" t="s">
        <v>269</v>
      </c>
      <c r="F9" s="11" t="s">
        <v>275</v>
      </c>
    </row>
    <row r="10" spans="1:6" x14ac:dyDescent="0.3">
      <c r="A10" s="3">
        <v>7</v>
      </c>
      <c r="B10" s="11" t="s">
        <v>280</v>
      </c>
      <c r="C10" s="5">
        <v>3707.4921928571425</v>
      </c>
      <c r="D10" s="5">
        <v>3707.4921928571425</v>
      </c>
      <c r="E10" s="11" t="s">
        <v>269</v>
      </c>
      <c r="F10" s="11" t="s">
        <v>275</v>
      </c>
    </row>
    <row r="11" spans="1:6" x14ac:dyDescent="0.3">
      <c r="A11" s="3">
        <v>8</v>
      </c>
      <c r="B11" s="11" t="s">
        <v>280</v>
      </c>
      <c r="C11" s="5">
        <v>3235.3443571428561</v>
      </c>
      <c r="D11" s="5">
        <v>3235.3443571428561</v>
      </c>
      <c r="E11" s="11" t="s">
        <v>269</v>
      </c>
      <c r="F11" s="11" t="s">
        <v>275</v>
      </c>
    </row>
    <row r="12" spans="1:6" x14ac:dyDescent="0.3">
      <c r="A12" s="3">
        <v>9</v>
      </c>
      <c r="B12" s="11" t="s">
        <v>280</v>
      </c>
      <c r="C12" s="5">
        <v>3235.3443571428561</v>
      </c>
      <c r="D12" s="5">
        <v>3235.3443571428561</v>
      </c>
      <c r="E12" s="11" t="s">
        <v>269</v>
      </c>
      <c r="F12" s="11" t="s">
        <v>275</v>
      </c>
    </row>
    <row r="13" spans="1:6" x14ac:dyDescent="0.3">
      <c r="A13" s="3">
        <v>10</v>
      </c>
      <c r="B13" s="11" t="s">
        <v>280</v>
      </c>
      <c r="C13" s="5">
        <v>2477.5068499999998</v>
      </c>
      <c r="D13" s="5">
        <v>2477.5068499999998</v>
      </c>
      <c r="E13" s="11" t="s">
        <v>269</v>
      </c>
      <c r="F13" s="11" t="s">
        <v>275</v>
      </c>
    </row>
    <row r="14" spans="1:6" x14ac:dyDescent="0.3">
      <c r="A14" s="3">
        <v>11</v>
      </c>
      <c r="B14" s="11" t="s">
        <v>280</v>
      </c>
      <c r="C14" s="5">
        <v>2477.5068499999998</v>
      </c>
      <c r="D14" s="5">
        <v>2477.5068499999998</v>
      </c>
      <c r="E14" s="11" t="s">
        <v>269</v>
      </c>
      <c r="F14" s="11" t="s">
        <v>275</v>
      </c>
    </row>
    <row r="15" spans="1:6" x14ac:dyDescent="0.3">
      <c r="A15" s="3">
        <v>12</v>
      </c>
      <c r="B15" s="11" t="s">
        <v>280</v>
      </c>
      <c r="C15" s="5">
        <v>0</v>
      </c>
      <c r="D15" s="5">
        <v>0</v>
      </c>
      <c r="E15" s="11" t="s">
        <v>269</v>
      </c>
      <c r="F15" s="11" t="s">
        <v>275</v>
      </c>
    </row>
    <row r="16" spans="1:6" x14ac:dyDescent="0.3">
      <c r="A16" s="3">
        <v>13</v>
      </c>
      <c r="B16" s="11" t="s">
        <v>280</v>
      </c>
      <c r="C16" s="5">
        <v>2477.5068499999998</v>
      </c>
      <c r="D16" s="5">
        <v>2477.5068499999998</v>
      </c>
      <c r="E16" s="11" t="s">
        <v>269</v>
      </c>
      <c r="F16" s="11" t="s">
        <v>275</v>
      </c>
    </row>
    <row r="17" spans="1:6" x14ac:dyDescent="0.3">
      <c r="A17" s="3">
        <v>14</v>
      </c>
      <c r="B17" s="11" t="s">
        <v>280</v>
      </c>
      <c r="C17" s="5">
        <v>3235.3443571428561</v>
      </c>
      <c r="D17" s="5">
        <v>3235.3443571428561</v>
      </c>
      <c r="E17" s="11" t="s">
        <v>269</v>
      </c>
      <c r="F17" s="11" t="s">
        <v>275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B4" sqref="B4:B17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271</v>
      </c>
    </row>
    <row r="5" spans="1:3" x14ac:dyDescent="0.3">
      <c r="A5" s="3">
        <v>2</v>
      </c>
      <c r="B5" s="3" t="s">
        <v>271</v>
      </c>
    </row>
    <row r="6" spans="1:3" x14ac:dyDescent="0.3">
      <c r="A6" s="3">
        <v>3</v>
      </c>
      <c r="B6" s="3" t="s">
        <v>271</v>
      </c>
    </row>
    <row r="7" spans="1:3" x14ac:dyDescent="0.3">
      <c r="A7" s="3">
        <v>4</v>
      </c>
      <c r="B7" s="3" t="s">
        <v>271</v>
      </c>
    </row>
    <row r="8" spans="1:3" x14ac:dyDescent="0.3">
      <c r="A8" s="3">
        <v>5</v>
      </c>
      <c r="B8" s="3" t="s">
        <v>271</v>
      </c>
    </row>
    <row r="9" spans="1:3" x14ac:dyDescent="0.3">
      <c r="A9" s="3">
        <v>6</v>
      </c>
      <c r="B9" s="3" t="s">
        <v>271</v>
      </c>
    </row>
    <row r="10" spans="1:3" x14ac:dyDescent="0.3">
      <c r="A10" s="3">
        <v>7</v>
      </c>
      <c r="B10" s="3" t="s">
        <v>271</v>
      </c>
    </row>
    <row r="11" spans="1:3" x14ac:dyDescent="0.3">
      <c r="A11" s="3">
        <v>8</v>
      </c>
      <c r="B11" s="3" t="s">
        <v>271</v>
      </c>
    </row>
    <row r="12" spans="1:3" x14ac:dyDescent="0.3">
      <c r="A12" s="3">
        <v>9</v>
      </c>
      <c r="B12" s="3" t="s">
        <v>271</v>
      </c>
    </row>
    <row r="13" spans="1:3" x14ac:dyDescent="0.3">
      <c r="A13" s="3">
        <v>10</v>
      </c>
      <c r="B13" s="3" t="s">
        <v>271</v>
      </c>
    </row>
    <row r="14" spans="1:3" x14ac:dyDescent="0.3">
      <c r="A14" s="3">
        <v>11</v>
      </c>
      <c r="B14" s="3" t="s">
        <v>271</v>
      </c>
    </row>
    <row r="15" spans="1:3" x14ac:dyDescent="0.3">
      <c r="A15" s="3">
        <v>12</v>
      </c>
      <c r="B15" s="3" t="s">
        <v>271</v>
      </c>
    </row>
    <row r="16" spans="1:3" x14ac:dyDescent="0.3">
      <c r="A16" s="3">
        <v>13</v>
      </c>
      <c r="B16" s="3" t="s">
        <v>271</v>
      </c>
    </row>
    <row r="17" spans="1:2" x14ac:dyDescent="0.3">
      <c r="A17" s="3">
        <v>14</v>
      </c>
      <c r="B17" s="3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17" sqref="C17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271</v>
      </c>
    </row>
    <row r="5" spans="1:6" x14ac:dyDescent="0.3">
      <c r="A5" s="3">
        <v>2</v>
      </c>
      <c r="B5" t="s">
        <v>271</v>
      </c>
    </row>
    <row r="6" spans="1:6" x14ac:dyDescent="0.3">
      <c r="A6" s="3">
        <v>3</v>
      </c>
      <c r="B6" t="s">
        <v>271</v>
      </c>
    </row>
    <row r="7" spans="1:6" x14ac:dyDescent="0.3">
      <c r="A7" s="3">
        <v>4</v>
      </c>
      <c r="B7" t="s">
        <v>271</v>
      </c>
    </row>
    <row r="8" spans="1:6" x14ac:dyDescent="0.3">
      <c r="A8" s="3">
        <v>5</v>
      </c>
      <c r="B8" t="s">
        <v>271</v>
      </c>
    </row>
    <row r="9" spans="1:6" x14ac:dyDescent="0.3">
      <c r="A9" s="3">
        <v>6</v>
      </c>
      <c r="B9" t="s">
        <v>271</v>
      </c>
    </row>
    <row r="10" spans="1:6" x14ac:dyDescent="0.3">
      <c r="A10" s="3">
        <v>7</v>
      </c>
      <c r="B10" t="s">
        <v>271</v>
      </c>
    </row>
    <row r="11" spans="1:6" x14ac:dyDescent="0.3">
      <c r="A11" s="3">
        <v>8</v>
      </c>
      <c r="B11" t="s">
        <v>271</v>
      </c>
    </row>
    <row r="12" spans="1:6" x14ac:dyDescent="0.3">
      <c r="A12" s="3">
        <v>9</v>
      </c>
      <c r="B12" t="s">
        <v>271</v>
      </c>
    </row>
    <row r="13" spans="1:6" x14ac:dyDescent="0.3">
      <c r="A13" s="3">
        <v>10</v>
      </c>
      <c r="B13" t="s">
        <v>271</v>
      </c>
    </row>
    <row r="14" spans="1:6" x14ac:dyDescent="0.3">
      <c r="A14" s="3">
        <v>11</v>
      </c>
      <c r="B14" t="s">
        <v>271</v>
      </c>
    </row>
    <row r="15" spans="1:6" x14ac:dyDescent="0.3">
      <c r="A15" s="3">
        <v>12</v>
      </c>
      <c r="B15" t="s">
        <v>271</v>
      </c>
    </row>
    <row r="16" spans="1:6" x14ac:dyDescent="0.3">
      <c r="A16" s="3">
        <v>13</v>
      </c>
      <c r="B16" t="s">
        <v>271</v>
      </c>
    </row>
    <row r="17" spans="1:2" x14ac:dyDescent="0.3">
      <c r="A17" s="3">
        <v>14</v>
      </c>
      <c r="B17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B4" sqref="B4:B17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271</v>
      </c>
    </row>
    <row r="5" spans="1:3" x14ac:dyDescent="0.3">
      <c r="A5" s="3">
        <v>2</v>
      </c>
      <c r="B5" s="3" t="s">
        <v>271</v>
      </c>
    </row>
    <row r="6" spans="1:3" x14ac:dyDescent="0.3">
      <c r="A6" s="3">
        <v>3</v>
      </c>
      <c r="B6" s="3" t="s">
        <v>271</v>
      </c>
    </row>
    <row r="7" spans="1:3" x14ac:dyDescent="0.3">
      <c r="A7" s="3">
        <v>4</v>
      </c>
      <c r="B7" s="3" t="s">
        <v>271</v>
      </c>
    </row>
    <row r="8" spans="1:3" x14ac:dyDescent="0.3">
      <c r="A8" s="3">
        <v>5</v>
      </c>
      <c r="B8" s="3" t="s">
        <v>271</v>
      </c>
    </row>
    <row r="9" spans="1:3" x14ac:dyDescent="0.3">
      <c r="A9" s="3">
        <v>6</v>
      </c>
      <c r="B9" s="3" t="s">
        <v>271</v>
      </c>
    </row>
    <row r="10" spans="1:3" x14ac:dyDescent="0.3">
      <c r="A10" s="3">
        <v>7</v>
      </c>
      <c r="B10" s="3" t="s">
        <v>271</v>
      </c>
    </row>
    <row r="11" spans="1:3" x14ac:dyDescent="0.3">
      <c r="A11" s="3">
        <v>8</v>
      </c>
      <c r="B11" s="3" t="s">
        <v>271</v>
      </c>
    </row>
    <row r="12" spans="1:3" x14ac:dyDescent="0.3">
      <c r="A12" s="3">
        <v>9</v>
      </c>
      <c r="B12" s="3" t="s">
        <v>271</v>
      </c>
    </row>
    <row r="13" spans="1:3" x14ac:dyDescent="0.3">
      <c r="A13" s="3">
        <v>10</v>
      </c>
      <c r="B13" s="3" t="s">
        <v>271</v>
      </c>
    </row>
    <row r="14" spans="1:3" x14ac:dyDescent="0.3">
      <c r="A14" s="3">
        <v>11</v>
      </c>
      <c r="B14" s="3" t="s">
        <v>271</v>
      </c>
    </row>
    <row r="15" spans="1:3" x14ac:dyDescent="0.3">
      <c r="A15" s="3">
        <v>12</v>
      </c>
      <c r="B15" s="3" t="s">
        <v>271</v>
      </c>
    </row>
    <row r="16" spans="1:3" x14ac:dyDescent="0.3">
      <c r="A16" s="3">
        <v>13</v>
      </c>
      <c r="B16" s="3" t="s">
        <v>271</v>
      </c>
    </row>
    <row r="17" spans="1:2" x14ac:dyDescent="0.3">
      <c r="A17" s="3">
        <v>14</v>
      </c>
      <c r="B17" s="3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4" sqref="F4:F17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6" t="s">
        <v>272</v>
      </c>
      <c r="C4" s="5">
        <v>39639.78</v>
      </c>
      <c r="D4" s="5">
        <v>31262.92</v>
      </c>
      <c r="E4" s="6" t="s">
        <v>269</v>
      </c>
      <c r="F4" s="7" t="s">
        <v>273</v>
      </c>
    </row>
    <row r="5" spans="1:6" x14ac:dyDescent="0.3">
      <c r="A5" s="3">
        <v>2</v>
      </c>
      <c r="B5" s="6" t="s">
        <v>272</v>
      </c>
      <c r="C5" s="5">
        <v>23101.57</v>
      </c>
      <c r="D5" s="5">
        <v>19019.57</v>
      </c>
      <c r="E5" s="6" t="s">
        <v>269</v>
      </c>
      <c r="F5" s="7" t="s">
        <v>273</v>
      </c>
    </row>
    <row r="6" spans="1:6" x14ac:dyDescent="0.3">
      <c r="A6" s="3">
        <v>3</v>
      </c>
      <c r="B6" s="6" t="s">
        <v>272</v>
      </c>
      <c r="C6" s="5">
        <v>23101.57</v>
      </c>
      <c r="D6" s="5">
        <v>19019.57</v>
      </c>
      <c r="E6" s="6" t="s">
        <v>269</v>
      </c>
      <c r="F6" s="7" t="s">
        <v>273</v>
      </c>
    </row>
    <row r="7" spans="1:6" x14ac:dyDescent="0.3">
      <c r="A7" s="3">
        <v>4</v>
      </c>
      <c r="B7" s="6" t="s">
        <v>272</v>
      </c>
      <c r="C7" s="5">
        <v>23101.57</v>
      </c>
      <c r="D7" s="5">
        <v>19019.57</v>
      </c>
      <c r="E7" s="6" t="s">
        <v>269</v>
      </c>
      <c r="F7" s="7" t="s">
        <v>273</v>
      </c>
    </row>
    <row r="8" spans="1:6" x14ac:dyDescent="0.3">
      <c r="A8" s="3">
        <v>5</v>
      </c>
      <c r="B8" s="6" t="s">
        <v>272</v>
      </c>
      <c r="C8" s="5">
        <v>23101.57</v>
      </c>
      <c r="D8" s="5">
        <v>19019.57</v>
      </c>
      <c r="E8" s="6" t="s">
        <v>269</v>
      </c>
      <c r="F8" s="7" t="s">
        <v>273</v>
      </c>
    </row>
    <row r="9" spans="1:6" x14ac:dyDescent="0.3">
      <c r="A9" s="3">
        <v>6</v>
      </c>
      <c r="B9" s="6" t="s">
        <v>272</v>
      </c>
      <c r="C9" s="5">
        <v>13472.06</v>
      </c>
      <c r="D9" s="5">
        <v>11773.17</v>
      </c>
      <c r="E9" s="6" t="s">
        <v>269</v>
      </c>
      <c r="F9" s="7" t="s">
        <v>273</v>
      </c>
    </row>
    <row r="10" spans="1:6" x14ac:dyDescent="0.3">
      <c r="A10" s="3">
        <v>7</v>
      </c>
      <c r="B10" s="6" t="s">
        <v>272</v>
      </c>
      <c r="C10" s="5">
        <v>13472.06</v>
      </c>
      <c r="D10" s="5">
        <v>11773.17</v>
      </c>
      <c r="E10" s="6" t="s">
        <v>269</v>
      </c>
      <c r="F10" s="7" t="s">
        <v>273</v>
      </c>
    </row>
    <row r="11" spans="1:6" x14ac:dyDescent="0.3">
      <c r="A11" s="3">
        <v>8</v>
      </c>
      <c r="B11" s="6" t="s">
        <v>272</v>
      </c>
      <c r="C11" s="5">
        <v>11988.54</v>
      </c>
      <c r="D11" s="5">
        <v>10578.04</v>
      </c>
      <c r="E11" s="6" t="s">
        <v>269</v>
      </c>
      <c r="F11" s="7" t="s">
        <v>273</v>
      </c>
    </row>
    <row r="12" spans="1:6" x14ac:dyDescent="0.3">
      <c r="A12" s="3">
        <v>9</v>
      </c>
      <c r="B12" s="6" t="s">
        <v>272</v>
      </c>
      <c r="C12" s="5">
        <v>11988.54</v>
      </c>
      <c r="D12" s="5">
        <v>10578.04</v>
      </c>
      <c r="E12" s="6" t="s">
        <v>269</v>
      </c>
      <c r="F12" s="7" t="s">
        <v>273</v>
      </c>
    </row>
    <row r="13" spans="1:6" x14ac:dyDescent="0.3">
      <c r="A13" s="3">
        <v>10</v>
      </c>
      <c r="B13" s="6" t="s">
        <v>272</v>
      </c>
      <c r="C13" s="5">
        <v>11988.54</v>
      </c>
      <c r="D13" s="5">
        <v>10578.04</v>
      </c>
      <c r="E13" s="6" t="s">
        <v>269</v>
      </c>
      <c r="F13" s="7" t="s">
        <v>273</v>
      </c>
    </row>
    <row r="14" spans="1:6" x14ac:dyDescent="0.3">
      <c r="A14" s="3">
        <v>11</v>
      </c>
      <c r="B14" s="6" t="s">
        <v>272</v>
      </c>
      <c r="C14" s="5">
        <v>11988.54</v>
      </c>
      <c r="D14" s="5">
        <v>10578.04</v>
      </c>
      <c r="E14" s="6" t="s">
        <v>269</v>
      </c>
      <c r="F14" s="7" t="s">
        <v>273</v>
      </c>
    </row>
    <row r="15" spans="1:6" x14ac:dyDescent="0.3">
      <c r="A15" s="3">
        <v>12</v>
      </c>
      <c r="B15" s="6" t="s">
        <v>272</v>
      </c>
      <c r="C15" s="5">
        <v>11988.54</v>
      </c>
      <c r="D15" s="5">
        <v>10578.04</v>
      </c>
      <c r="E15" s="6" t="s">
        <v>269</v>
      </c>
      <c r="F15" s="7" t="s">
        <v>273</v>
      </c>
    </row>
    <row r="16" spans="1:6" x14ac:dyDescent="0.3">
      <c r="A16" s="3">
        <v>13</v>
      </c>
      <c r="B16" s="6" t="s">
        <v>272</v>
      </c>
      <c r="C16" s="5">
        <v>11988.54</v>
      </c>
      <c r="D16" s="5">
        <v>10578.04</v>
      </c>
      <c r="E16" s="6" t="s">
        <v>269</v>
      </c>
      <c r="F16" s="7" t="s">
        <v>273</v>
      </c>
    </row>
    <row r="17" spans="1:6" x14ac:dyDescent="0.3">
      <c r="A17" s="3">
        <v>14</v>
      </c>
      <c r="B17" s="6" t="s">
        <v>272</v>
      </c>
      <c r="C17" s="5">
        <v>11988.54</v>
      </c>
      <c r="D17" s="5">
        <v>10578.04</v>
      </c>
      <c r="E17" s="6" t="s">
        <v>269</v>
      </c>
      <c r="F17" s="7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4" sqref="B4:B17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271</v>
      </c>
    </row>
    <row r="5" spans="1:6" x14ac:dyDescent="0.3">
      <c r="A5" s="3">
        <v>2</v>
      </c>
      <c r="B5" s="3" t="s">
        <v>271</v>
      </c>
    </row>
    <row r="6" spans="1:6" x14ac:dyDescent="0.3">
      <c r="A6" s="3">
        <v>3</v>
      </c>
      <c r="B6" s="3" t="s">
        <v>271</v>
      </c>
    </row>
    <row r="7" spans="1:6" x14ac:dyDescent="0.3">
      <c r="A7" s="3">
        <v>4</v>
      </c>
      <c r="B7" s="3" t="s">
        <v>271</v>
      </c>
    </row>
    <row r="8" spans="1:6" x14ac:dyDescent="0.3">
      <c r="A8" s="3">
        <v>5</v>
      </c>
      <c r="B8" s="3" t="s">
        <v>271</v>
      </c>
    </row>
    <row r="9" spans="1:6" x14ac:dyDescent="0.3">
      <c r="A9" s="3">
        <v>6</v>
      </c>
      <c r="B9" s="3" t="s">
        <v>271</v>
      </c>
    </row>
    <row r="10" spans="1:6" x14ac:dyDescent="0.3">
      <c r="A10" s="3">
        <v>7</v>
      </c>
      <c r="B10" s="3" t="s">
        <v>271</v>
      </c>
    </row>
    <row r="11" spans="1:6" x14ac:dyDescent="0.3">
      <c r="A11" s="3">
        <v>8</v>
      </c>
      <c r="B11" s="3" t="s">
        <v>271</v>
      </c>
    </row>
    <row r="12" spans="1:6" x14ac:dyDescent="0.3">
      <c r="A12" s="3">
        <v>9</v>
      </c>
      <c r="B12" s="3" t="s">
        <v>271</v>
      </c>
    </row>
    <row r="13" spans="1:6" x14ac:dyDescent="0.3">
      <c r="A13" s="3">
        <v>10</v>
      </c>
      <c r="B13" s="3" t="s">
        <v>271</v>
      </c>
    </row>
    <row r="14" spans="1:6" x14ac:dyDescent="0.3">
      <c r="A14" s="3">
        <v>11</v>
      </c>
      <c r="B14" s="3" t="s">
        <v>271</v>
      </c>
    </row>
    <row r="15" spans="1:6" x14ac:dyDescent="0.3">
      <c r="A15" s="3">
        <v>12</v>
      </c>
      <c r="B15" s="3" t="s">
        <v>271</v>
      </c>
    </row>
    <row r="16" spans="1:6" x14ac:dyDescent="0.3">
      <c r="A16" s="3">
        <v>13</v>
      </c>
      <c r="B16" s="3" t="s">
        <v>271</v>
      </c>
    </row>
    <row r="17" spans="1:2" x14ac:dyDescent="0.3">
      <c r="A17" s="3">
        <v>14</v>
      </c>
      <c r="B17" s="3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s="8" t="s">
        <v>274</v>
      </c>
      <c r="C4" s="5">
        <f>1134.23571428571*50</f>
        <v>56711.785714285499</v>
      </c>
      <c r="D4" s="5">
        <v>43136.321428571428</v>
      </c>
      <c r="E4" s="8" t="s">
        <v>269</v>
      </c>
      <c r="F4" s="8" t="s">
        <v>275</v>
      </c>
    </row>
    <row r="5" spans="1:6" x14ac:dyDescent="0.3">
      <c r="A5" s="3">
        <v>2</v>
      </c>
      <c r="B5" s="8" t="s">
        <v>274</v>
      </c>
      <c r="C5" s="5">
        <f>605.267857142857*15</f>
        <v>9079.0178571428551</v>
      </c>
      <c r="D5" s="5">
        <v>7540.125</v>
      </c>
      <c r="E5" s="8" t="s">
        <v>269</v>
      </c>
      <c r="F5" s="8" t="s">
        <v>275</v>
      </c>
    </row>
    <row r="6" spans="1:6" x14ac:dyDescent="0.3">
      <c r="A6" s="3">
        <v>3</v>
      </c>
      <c r="B6" s="8" t="s">
        <v>274</v>
      </c>
      <c r="C6" s="5">
        <v>33464.678571428572</v>
      </c>
      <c r="D6" s="5">
        <v>26576.03571428571</v>
      </c>
      <c r="E6" s="8" t="s">
        <v>269</v>
      </c>
      <c r="F6" s="8" t="s">
        <v>275</v>
      </c>
    </row>
    <row r="7" spans="1:6" x14ac:dyDescent="0.3">
      <c r="A7" s="3">
        <v>4</v>
      </c>
      <c r="B7" s="8" t="s">
        <v>274</v>
      </c>
      <c r="C7" s="5">
        <v>33464.678571428572</v>
      </c>
      <c r="D7" s="5">
        <v>26576.03571428571</v>
      </c>
      <c r="E7" s="8" t="s">
        <v>269</v>
      </c>
      <c r="F7" s="8" t="s">
        <v>275</v>
      </c>
    </row>
    <row r="8" spans="1:6" x14ac:dyDescent="0.3">
      <c r="A8" s="3">
        <v>5</v>
      </c>
      <c r="B8" s="8" t="s">
        <v>274</v>
      </c>
      <c r="C8" s="5">
        <v>33464.678571428572</v>
      </c>
      <c r="D8" s="5">
        <v>26576.03571428571</v>
      </c>
      <c r="E8" s="8" t="s">
        <v>269</v>
      </c>
      <c r="F8" s="8" t="s">
        <v>275</v>
      </c>
    </row>
    <row r="9" spans="1:6" x14ac:dyDescent="0.3">
      <c r="A9" s="3">
        <v>6</v>
      </c>
      <c r="B9" s="8" t="s">
        <v>274</v>
      </c>
      <c r="C9" s="5">
        <v>19533.678571428572</v>
      </c>
      <c r="D9" s="5">
        <v>16425.857142857141</v>
      </c>
      <c r="E9" s="8" t="s">
        <v>269</v>
      </c>
      <c r="F9" s="8" t="s">
        <v>275</v>
      </c>
    </row>
    <row r="10" spans="1:6" x14ac:dyDescent="0.3">
      <c r="A10" s="3">
        <v>7</v>
      </c>
      <c r="B10" s="8" t="s">
        <v>274</v>
      </c>
      <c r="C10" s="5">
        <v>19533.678571428572</v>
      </c>
      <c r="D10" s="5">
        <v>16425.857142857141</v>
      </c>
      <c r="E10" s="8" t="s">
        <v>269</v>
      </c>
      <c r="F10" s="8" t="s">
        <v>275</v>
      </c>
    </row>
    <row r="11" spans="1:6" x14ac:dyDescent="0.3">
      <c r="A11" s="3">
        <v>8</v>
      </c>
      <c r="B11" s="8" t="s">
        <v>274</v>
      </c>
      <c r="C11" s="5">
        <v>17046.071428571428</v>
      </c>
      <c r="D11" s="5">
        <v>14522.999999999998</v>
      </c>
      <c r="E11" s="8" t="s">
        <v>269</v>
      </c>
      <c r="F11" s="8" t="s">
        <v>275</v>
      </c>
    </row>
    <row r="12" spans="1:6" x14ac:dyDescent="0.3">
      <c r="A12" s="3">
        <v>9</v>
      </c>
      <c r="B12" s="8" t="s">
        <v>274</v>
      </c>
      <c r="C12" s="5">
        <v>17046.071428571428</v>
      </c>
      <c r="D12" s="5">
        <v>14522.999999999998</v>
      </c>
      <c r="E12" s="8" t="s">
        <v>269</v>
      </c>
      <c r="F12" s="8" t="s">
        <v>275</v>
      </c>
    </row>
    <row r="13" spans="1:6" x14ac:dyDescent="0.3">
      <c r="A13" s="3">
        <v>10</v>
      </c>
      <c r="B13" s="8" t="s">
        <v>274</v>
      </c>
      <c r="C13" s="5">
        <v>13053.25</v>
      </c>
      <c r="D13" s="5">
        <v>11335.821428571429</v>
      </c>
      <c r="E13" s="8" t="s">
        <v>269</v>
      </c>
      <c r="F13" s="8" t="s">
        <v>275</v>
      </c>
    </row>
    <row r="14" spans="1:6" x14ac:dyDescent="0.3">
      <c r="A14" s="3">
        <v>11</v>
      </c>
      <c r="B14" s="8" t="s">
        <v>274</v>
      </c>
      <c r="C14" s="5">
        <v>13053.25</v>
      </c>
      <c r="D14" s="5">
        <v>11335.821428571429</v>
      </c>
      <c r="E14" s="8" t="s">
        <v>269</v>
      </c>
      <c r="F14" s="8" t="s">
        <v>275</v>
      </c>
    </row>
    <row r="15" spans="1:6" x14ac:dyDescent="0.3">
      <c r="A15" s="3">
        <v>12</v>
      </c>
      <c r="B15" s="8" t="s">
        <v>274</v>
      </c>
      <c r="C15" s="5">
        <v>13053.25</v>
      </c>
      <c r="D15" s="5">
        <v>11335.821428571429</v>
      </c>
      <c r="E15" s="8" t="s">
        <v>269</v>
      </c>
      <c r="F15" s="8" t="s">
        <v>275</v>
      </c>
    </row>
    <row r="16" spans="1:6" x14ac:dyDescent="0.3">
      <c r="A16" s="3">
        <v>13</v>
      </c>
      <c r="B16" s="8" t="s">
        <v>274</v>
      </c>
      <c r="C16" s="5">
        <v>13053.25</v>
      </c>
      <c r="D16" s="5">
        <v>11335.821428571429</v>
      </c>
      <c r="E16" s="8" t="s">
        <v>269</v>
      </c>
      <c r="F16" s="8" t="s">
        <v>275</v>
      </c>
    </row>
    <row r="17" spans="1:6" x14ac:dyDescent="0.3">
      <c r="A17" s="3">
        <v>14</v>
      </c>
      <c r="B17" s="8" t="s">
        <v>274</v>
      </c>
      <c r="C17" s="5">
        <v>17046.071428571428</v>
      </c>
      <c r="D17" s="5">
        <v>14522.999999999998</v>
      </c>
      <c r="E17" s="8" t="s">
        <v>269</v>
      </c>
      <c r="F17" s="8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4" sqref="F4:F17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s="9" t="s">
        <v>276</v>
      </c>
      <c r="C4" s="5">
        <v>3969.8249999999998</v>
      </c>
      <c r="D4" s="5">
        <v>3841.8249999999998</v>
      </c>
      <c r="E4" s="9" t="s">
        <v>269</v>
      </c>
      <c r="F4" s="9" t="s">
        <v>277</v>
      </c>
    </row>
    <row r="5" spans="1:6" x14ac:dyDescent="0.3">
      <c r="A5" s="3">
        <v>2</v>
      </c>
      <c r="B5" s="9" t="s">
        <v>276</v>
      </c>
      <c r="C5" s="5">
        <v>605.26785714285711</v>
      </c>
      <c r="D5" s="5">
        <v>605.26785714285711</v>
      </c>
      <c r="E5" s="9" t="s">
        <v>269</v>
      </c>
      <c r="F5" s="9" t="s">
        <v>277</v>
      </c>
    </row>
    <row r="6" spans="1:6" x14ac:dyDescent="0.3">
      <c r="A6" s="3">
        <v>3</v>
      </c>
      <c r="B6" s="9" t="s">
        <v>276</v>
      </c>
      <c r="C6" s="5">
        <v>2342.5274999999997</v>
      </c>
      <c r="D6" s="5">
        <v>2255.5274999999997</v>
      </c>
      <c r="E6" s="9" t="s">
        <v>269</v>
      </c>
      <c r="F6" s="9" t="s">
        <v>277</v>
      </c>
    </row>
    <row r="7" spans="1:6" x14ac:dyDescent="0.3">
      <c r="A7" s="3">
        <v>4</v>
      </c>
      <c r="B7" s="9" t="s">
        <v>276</v>
      </c>
      <c r="C7" s="5">
        <v>2342.5274999999997</v>
      </c>
      <c r="D7" s="5">
        <v>2255.5274999999997</v>
      </c>
      <c r="E7" s="9" t="s">
        <v>269</v>
      </c>
      <c r="F7" s="9" t="s">
        <v>277</v>
      </c>
    </row>
    <row r="8" spans="1:6" x14ac:dyDescent="0.3">
      <c r="A8" s="3">
        <v>5</v>
      </c>
      <c r="B8" s="9" t="s">
        <v>276</v>
      </c>
      <c r="C8" s="5">
        <v>2342.5274999999997</v>
      </c>
      <c r="D8" s="5">
        <v>2255.5274999999997</v>
      </c>
      <c r="E8" s="9" t="s">
        <v>269</v>
      </c>
      <c r="F8" s="9" t="s">
        <v>277</v>
      </c>
    </row>
    <row r="9" spans="1:6" x14ac:dyDescent="0.3">
      <c r="A9" s="3">
        <v>6</v>
      </c>
      <c r="B9" s="9" t="s">
        <v>276</v>
      </c>
      <c r="C9" s="5">
        <v>1367.3575000000001</v>
      </c>
      <c r="D9" s="5">
        <v>1352.3575000000001</v>
      </c>
      <c r="E9" s="9" t="s">
        <v>269</v>
      </c>
      <c r="F9" s="9" t="s">
        <v>277</v>
      </c>
    </row>
    <row r="10" spans="1:6" x14ac:dyDescent="0.3">
      <c r="A10" s="3">
        <v>7</v>
      </c>
      <c r="B10" s="9" t="s">
        <v>276</v>
      </c>
      <c r="C10" s="5">
        <v>1367.3575000000001</v>
      </c>
      <c r="D10" s="5">
        <v>1352.3575000000001</v>
      </c>
      <c r="E10" s="9" t="s">
        <v>269</v>
      </c>
      <c r="F10" s="9" t="s">
        <v>277</v>
      </c>
    </row>
    <row r="11" spans="1:6" x14ac:dyDescent="0.3">
      <c r="A11" s="3">
        <v>8</v>
      </c>
      <c r="B11" s="9" t="s">
        <v>276</v>
      </c>
      <c r="C11" s="5">
        <v>1193.2249999999997</v>
      </c>
      <c r="D11" s="5">
        <v>1178.2249999999997</v>
      </c>
      <c r="E11" s="9" t="s">
        <v>269</v>
      </c>
      <c r="F11" s="9" t="s">
        <v>277</v>
      </c>
    </row>
    <row r="12" spans="1:6" x14ac:dyDescent="0.3">
      <c r="A12" s="3">
        <v>9</v>
      </c>
      <c r="B12" s="9" t="s">
        <v>276</v>
      </c>
      <c r="C12" s="5">
        <v>1193.2249999999997</v>
      </c>
      <c r="D12" s="5">
        <v>1178.2249999999997</v>
      </c>
      <c r="E12" s="9" t="s">
        <v>269</v>
      </c>
      <c r="F12" s="9" t="s">
        <v>277</v>
      </c>
    </row>
    <row r="13" spans="1:6" x14ac:dyDescent="0.3">
      <c r="A13" s="3">
        <v>10</v>
      </c>
      <c r="B13" s="9" t="s">
        <v>276</v>
      </c>
      <c r="C13" s="5">
        <v>913.72749999999996</v>
      </c>
      <c r="D13" s="5">
        <v>909.72749999999996</v>
      </c>
      <c r="E13" s="9" t="s">
        <v>269</v>
      </c>
      <c r="F13" s="9" t="s">
        <v>277</v>
      </c>
    </row>
    <row r="14" spans="1:6" x14ac:dyDescent="0.3">
      <c r="A14" s="3">
        <v>11</v>
      </c>
      <c r="B14" s="9" t="s">
        <v>276</v>
      </c>
      <c r="C14" s="5">
        <v>913.72749999999996</v>
      </c>
      <c r="D14" s="5">
        <v>909.72749999999996</v>
      </c>
      <c r="E14" s="9" t="s">
        <v>269</v>
      </c>
      <c r="F14" s="9" t="s">
        <v>277</v>
      </c>
    </row>
    <row r="15" spans="1:6" x14ac:dyDescent="0.3">
      <c r="A15" s="3">
        <v>12</v>
      </c>
      <c r="B15" s="9" t="s">
        <v>276</v>
      </c>
      <c r="C15" s="5">
        <v>913.72749999999996</v>
      </c>
      <c r="D15" s="5">
        <v>909.72749999999996</v>
      </c>
      <c r="E15" s="9" t="s">
        <v>269</v>
      </c>
      <c r="F15" s="9" t="s">
        <v>277</v>
      </c>
    </row>
    <row r="16" spans="1:6" x14ac:dyDescent="0.3">
      <c r="A16" s="3">
        <v>13</v>
      </c>
      <c r="B16" s="9" t="s">
        <v>276</v>
      </c>
      <c r="C16" s="5">
        <v>913.72749999999996</v>
      </c>
      <c r="D16" s="5">
        <v>909.72749999999996</v>
      </c>
      <c r="E16" s="9" t="s">
        <v>269</v>
      </c>
      <c r="F16" s="9" t="s">
        <v>277</v>
      </c>
    </row>
    <row r="17" spans="1:6" x14ac:dyDescent="0.3">
      <c r="A17" s="3">
        <v>14</v>
      </c>
      <c r="B17" s="9" t="s">
        <v>276</v>
      </c>
      <c r="C17" s="5">
        <v>1193.2249999999997</v>
      </c>
      <c r="D17" s="5">
        <v>1178.2249999999997</v>
      </c>
      <c r="E17" s="9" t="s">
        <v>269</v>
      </c>
      <c r="F17" s="9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2024-04-18T19:38:11Z</dcterms:created>
  <dcterms:modified xsi:type="dcterms:W3CDTF">2025-01-08T22:24:04Z</dcterms:modified>
</cp:coreProperties>
</file>